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waltereckalbar/Library/CloudStorage/Box-Box/"/>
    </mc:Choice>
  </mc:AlternateContent>
  <xr:revisionPtr revIDLastSave="0" documentId="8_{148B4410-B5F0-B541-84BA-4035CF0DC514}" xr6:coauthVersionLast="47" xr6:coauthVersionMax="47" xr10:uidLastSave="{00000000-0000-0000-0000-000000000000}"/>
  <bookViews>
    <workbookView xWindow="5500" yWindow="500" windowWidth="22700" windowHeight="15200" tabRatio="500" xr2:uid="{00000000-000D-0000-FFFF-FFFF00000000}"/>
  </bookViews>
  <sheets>
    <sheet name="PD Form" sheetId="1" r:id="rId1"/>
  </sheets>
  <definedNames>
    <definedName name="_xlnm.Print_Area" localSheetId="0">'PD Form'!$B$1:$AD$130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9" i="1" l="1"/>
  <c r="Q109" i="1"/>
  <c r="G129" i="1"/>
  <c r="R109" i="1" s="1"/>
  <c r="F51" i="1"/>
  <c r="J109" i="1" s="1"/>
  <c r="P109" i="1"/>
  <c r="O109" i="1"/>
  <c r="N109" i="1"/>
  <c r="M109" i="1"/>
  <c r="L109" i="1"/>
  <c r="I109" i="1"/>
  <c r="E125" i="1"/>
  <c r="H109" i="1"/>
  <c r="E126" i="1"/>
  <c r="G109" i="1"/>
  <c r="E118" i="1"/>
  <c r="F109" i="1"/>
  <c r="E116" i="1"/>
  <c r="E109" i="1"/>
  <c r="E115" i="1"/>
  <c r="D109" i="1"/>
  <c r="E114" i="1"/>
  <c r="C109" i="1"/>
  <c r="E113" i="1"/>
  <c r="B109" i="1"/>
  <c r="E112" i="1"/>
  <c r="A109" i="1"/>
  <c r="E111" i="1"/>
  <c r="G126" i="1"/>
  <c r="G127" i="1"/>
  <c r="G128" i="1"/>
  <c r="G125" i="1"/>
  <c r="G124" i="1"/>
  <c r="E127" i="1"/>
  <c r="E128" i="1"/>
  <c r="E124" i="1"/>
  <c r="G122" i="1"/>
  <c r="G121" i="1"/>
  <c r="E122" i="1"/>
  <c r="E121" i="1"/>
  <c r="E119" i="1"/>
  <c r="E117" i="1"/>
  <c r="D85" i="1"/>
  <c r="K109" i="1" l="1"/>
</calcChain>
</file>

<file path=xl/sharedStrings.xml><?xml version="1.0" encoding="utf-8"?>
<sst xmlns="http://schemas.openxmlformats.org/spreadsheetml/2006/main" count="145" uniqueCount="120">
  <si>
    <t>Project Description Form</t>
  </si>
  <si>
    <t>Other Personnel Involved in Project (optional)</t>
  </si>
  <si>
    <t>Name</t>
  </si>
  <si>
    <t>Role in project</t>
  </si>
  <si>
    <t>E-mail</t>
  </si>
  <si>
    <t>Telephone</t>
  </si>
  <si>
    <t>Brief Description of Scientific Background and Goals/Questions/Hypothesis (one paragraph is sufficient):</t>
  </si>
  <si>
    <t>Group label</t>
  </si>
  <si>
    <t>Description of the group</t>
  </si>
  <si>
    <t>Number of samples</t>
  </si>
  <si>
    <t>Insert additional rows as needed</t>
  </si>
  <si>
    <t>Total number of samples:</t>
  </si>
  <si>
    <t xml:space="preserve"> </t>
  </si>
  <si>
    <t>Data Analysis</t>
  </si>
  <si>
    <t>What are the group comparisons of interest? (List pairwise comparisons using group labels):</t>
  </si>
  <si>
    <t>Please describe expected differences in specific genes between the groups, if known:</t>
  </si>
  <si>
    <t>Sample Information</t>
  </si>
  <si>
    <t>Species:</t>
  </si>
  <si>
    <t>Tissue/cell type:</t>
  </si>
  <si>
    <t>Comments</t>
  </si>
  <si>
    <t>FOR CORE USE ONLY</t>
  </si>
  <si>
    <t>Project number:</t>
  </si>
  <si>
    <t>Project meeting date:</t>
  </si>
  <si>
    <t>Analysis by core:</t>
  </si>
  <si>
    <t>Library prep:</t>
  </si>
  <si>
    <t>Read depth:</t>
  </si>
  <si>
    <t>Pricing</t>
  </si>
  <si>
    <t>Timetable</t>
  </si>
  <si>
    <t>Analysis notes</t>
  </si>
  <si>
    <t>Other notes</t>
  </si>
  <si>
    <t>Project log</t>
  </si>
  <si>
    <t>Date</t>
  </si>
  <si>
    <t>Author</t>
  </si>
  <si>
    <t>Note</t>
  </si>
  <si>
    <t>PI e-mail</t>
  </si>
  <si>
    <t>Lead e-mail</t>
  </si>
  <si>
    <t>Lead phone</t>
  </si>
  <si>
    <t>project title</t>
  </si>
  <si>
    <r>
      <t>List of Experimental Groups</t>
    </r>
    <r>
      <rPr>
        <sz val="10"/>
        <color rgb="FF000000"/>
        <rFont val="Times New Roman"/>
        <family val="1"/>
      </rPr>
      <t xml:space="preserve"> </t>
    </r>
    <r>
      <rPr>
        <i/>
        <sz val="10"/>
        <color rgb="FF000000"/>
        <rFont val="Times New Roman"/>
        <family val="1"/>
      </rPr>
      <t>Group labels must be 1-8 characters and include only letters, numbers, and _ character</t>
    </r>
  </si>
  <si>
    <t xml:space="preserve">Lead Scientist: </t>
  </si>
  <si>
    <t xml:space="preserve">Principal Investigator: </t>
  </si>
  <si>
    <t xml:space="preserve">Department/Institution: </t>
  </si>
  <si>
    <t xml:space="preserve">PI e-mail: </t>
  </si>
  <si>
    <t xml:space="preserve">Lead Scientist e-mail: </t>
  </si>
  <si>
    <t xml:space="preserve">Lead Scientist phone #: </t>
  </si>
  <si>
    <t xml:space="preserve">SpeedType: </t>
  </si>
  <si>
    <t xml:space="preserve">Project Title: </t>
  </si>
  <si>
    <t xml:space="preserve">Genomics Technology: </t>
  </si>
  <si>
    <t>Fragment Analyzer QC:</t>
  </si>
  <si>
    <t>Sequencer:</t>
  </si>
  <si>
    <t>SE/PE:</t>
  </si>
  <si>
    <t xml:space="preserve">Max Lanes:  </t>
  </si>
  <si>
    <t>Target Reads/Sample:</t>
  </si>
  <si>
    <t>Number of cells per 
sample if known:</t>
  </si>
  <si>
    <t>Amount of nucleic acid 
per sample if known:</t>
  </si>
  <si>
    <t>Do you have any special requests? 
If you have preferences about which methods should be used for processing the samples, sequencing depth, or read length, please let us know.</t>
  </si>
  <si>
    <t xml:space="preserve">ng </t>
  </si>
  <si>
    <t>PI</t>
  </si>
  <si>
    <t>Dept</t>
  </si>
  <si>
    <t>Lead scientist</t>
  </si>
  <si>
    <t>Library Prep</t>
  </si>
  <si>
    <t>Core Analysis</t>
  </si>
  <si>
    <t>N</t>
  </si>
  <si>
    <t>Species</t>
  </si>
  <si>
    <t>Max Lanes</t>
  </si>
  <si>
    <t>Read Type</t>
  </si>
  <si>
    <t>SpeedType</t>
  </si>
  <si>
    <t>Read Depth</t>
  </si>
  <si>
    <t>CORE</t>
  </si>
  <si>
    <t>File Name:</t>
  </si>
  <si>
    <t>SampleTracker</t>
  </si>
  <si>
    <t>Back To Top</t>
  </si>
  <si>
    <t>Universal</t>
  </si>
  <si>
    <t>SmartSeq</t>
  </si>
  <si>
    <t>Nextera</t>
  </si>
  <si>
    <t>Exome</t>
  </si>
  <si>
    <t>NEBNext</t>
  </si>
  <si>
    <t>NEBNext-min</t>
  </si>
  <si>
    <r>
      <t xml:space="preserve">After completing the above sections, please e-mail the completed form to </t>
    </r>
    <r>
      <rPr>
        <b/>
        <sz val="14"/>
        <color rgb="FFFF0000"/>
        <rFont val="Times New Roman"/>
        <family val="1"/>
      </rPr>
      <t>GenomicsCoLab@ucsf.edu</t>
    </r>
    <r>
      <rPr>
        <sz val="14"/>
        <color theme="1"/>
        <rFont val="Times New Roman"/>
        <family val="1"/>
      </rPr>
      <t xml:space="preserve"> and we will contact you to schedule a project meeting.</t>
    </r>
  </si>
  <si>
    <t>Universal-ribo</t>
  </si>
  <si>
    <t>Universal-glob</t>
  </si>
  <si>
    <t>Universal-riboglob</t>
  </si>
  <si>
    <t>CUT&amp;Tag</t>
  </si>
  <si>
    <t xml:space="preserve">RNA QC: ~ 1 week, Library prep: ~4 weeks, Sequencing: ~ 2 weeks, Data Analysis: ~ 1 - 3 weeks </t>
  </si>
  <si>
    <t>CUT&amp;RUN</t>
  </si>
  <si>
    <t>ChIP-Seq</t>
  </si>
  <si>
    <t>10X-HT</t>
  </si>
  <si>
    <t>10X-CRISPR</t>
  </si>
  <si>
    <t>Max lanes:</t>
  </si>
  <si>
    <t>10X-CITE-GFTB</t>
  </si>
  <si>
    <t>10X-CITE-GF</t>
  </si>
  <si>
    <t>10X-CITE-GFT</t>
  </si>
  <si>
    <t>10X-CITE-GFB</t>
  </si>
  <si>
    <t>10X-CELLPLEX</t>
  </si>
  <si>
    <t>ProjConsult</t>
  </si>
  <si>
    <t>Xenium-NoPan</t>
  </si>
  <si>
    <t>Xenium-StanPan</t>
  </si>
  <si>
    <t>Xenium-Multi</t>
  </si>
  <si>
    <t>Visium-6.5</t>
  </si>
  <si>
    <t>Visium-11</t>
  </si>
  <si>
    <t>Xenium-RunOnly</t>
  </si>
  <si>
    <t>Visium-6.5-HD</t>
  </si>
  <si>
    <t>Nucleic Acid Extraction:</t>
  </si>
  <si>
    <t>NA Extract</t>
  </si>
  <si>
    <t>10X</t>
  </si>
  <si>
    <t>10X-FB</t>
  </si>
  <si>
    <t>10X-Multi</t>
  </si>
  <si>
    <t>10X-FLEX-1</t>
  </si>
  <si>
    <t>10X-FLEX-4</t>
  </si>
  <si>
    <t>10X-FLEX-16</t>
  </si>
  <si>
    <t>Xenium-NoPan-S</t>
  </si>
  <si>
    <t>Xenium-StanPan-S</t>
  </si>
  <si>
    <t>Xenium-Multi-S</t>
  </si>
  <si>
    <t>Xenium-RunOnly-S</t>
  </si>
  <si>
    <t>RNA</t>
  </si>
  <si>
    <t>DNA</t>
  </si>
  <si>
    <t>RNA/DNA</t>
  </si>
  <si>
    <t>AnalysisOnly</t>
  </si>
  <si>
    <t>BulkATAC</t>
  </si>
  <si>
    <t>PacBio-NovaSeq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</si>
</sst>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yyyy\-mm\-dd;@"/>
    <numFmt numFmtId="165" formatCode="###\ ###\ ####"/>
  </numFmts>
  <fonts count="31">
    <font>
      <sz val="11"/>
      <color theme="1"/>
      <name val="Palatino-Roman"/>
      <family val="2"/>
    </font>
    <font>
      <u/>
      <sz val="11"/>
      <color theme="10"/>
      <name val="Palatino-Roman"/>
      <family val="2"/>
    </font>
    <font>
      <sz val="8"/>
      <name val="Palatino-Roman"/>
      <family val="2"/>
    </font>
    <font>
      <sz val="11"/>
      <color theme="1"/>
      <name val="Times New Roman"/>
      <family val="1"/>
    </font>
    <font>
      <u/>
      <sz val="11"/>
      <color theme="10"/>
      <name val="Times New Roman"/>
      <family val="1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Times New Roman"/>
      <family val="1"/>
    </font>
    <font>
      <i/>
      <sz val="10"/>
      <color rgb="FF000000"/>
      <name val="Times New Roman"/>
      <family val="1"/>
    </font>
    <font>
      <i/>
      <sz val="10"/>
      <color rgb="FFFFFFFF"/>
      <name val="Times New Roman"/>
      <family val="1"/>
    </font>
    <font>
      <b/>
      <sz val="12"/>
      <color rgb="FFFF0000"/>
      <name val="Times New Roman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sz val="11"/>
      <color rgb="FFFFFFFF"/>
      <name val="Times New Roman"/>
      <family val="1"/>
    </font>
    <font>
      <sz val="11"/>
      <color theme="1"/>
      <name val="Palatino-Roman"/>
      <family val="2"/>
    </font>
    <font>
      <sz val="12"/>
      <color rgb="FF000000"/>
      <name val="Times New Roman"/>
      <family val="1"/>
    </font>
    <font>
      <sz val="10"/>
      <color theme="0"/>
      <name val="Times New Roman"/>
      <family val="1"/>
    </font>
    <font>
      <sz val="10"/>
      <color theme="1"/>
      <name val="Times New Roman"/>
      <family val="1"/>
    </font>
    <font>
      <sz val="16"/>
      <color rgb="FFFF0000"/>
      <name val="Times New Roman"/>
      <family val="1"/>
    </font>
    <font>
      <b/>
      <sz val="18"/>
      <color rgb="FF000000"/>
      <name val="Times New Roman"/>
      <family val="1"/>
    </font>
    <font>
      <sz val="11"/>
      <color rgb="FFC00000"/>
      <name val="Arial Black"/>
      <family val="2"/>
    </font>
    <font>
      <sz val="11"/>
      <color theme="1" tint="0.499984740745262"/>
      <name val="Times New Roman"/>
      <family val="1"/>
    </font>
    <font>
      <sz val="14"/>
      <color theme="0"/>
      <name val="Times New Roman"/>
      <family val="1"/>
    </font>
    <font>
      <sz val="11"/>
      <color theme="0"/>
      <name val="Times New Roman"/>
      <family val="1"/>
    </font>
    <font>
      <b/>
      <i/>
      <sz val="11"/>
      <color theme="0"/>
      <name val="Times New Roman"/>
      <family val="1"/>
    </font>
    <font>
      <sz val="10"/>
      <name val="Times New Roman"/>
      <family val="1"/>
    </font>
    <font>
      <sz val="11"/>
      <color theme="1" tint="0.34998626667073579"/>
      <name val="Times New Roman"/>
      <family val="1"/>
    </font>
    <font>
      <sz val="11"/>
      <color theme="0" tint="-0.34998626667073579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808080"/>
        <bgColor rgb="FF000000"/>
      </patternFill>
    </fill>
  </fills>
  <borders count="10">
    <border>
      <left/>
      <right/>
      <top/>
      <bottom/>
      <diagonal/>
    </border>
    <border>
      <left style="medium">
        <color rgb="FFFFFFFF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17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5" fillId="2" borderId="0" xfId="0" applyFont="1" applyFill="1" applyAlignment="1">
      <alignment vertical="center" wrapText="1"/>
    </xf>
    <xf numFmtId="0" fontId="6" fillId="0" borderId="0" xfId="0" applyFont="1" applyAlignment="1">
      <alignment horizontal="left" vertical="top" wrapText="1"/>
    </xf>
    <xf numFmtId="0" fontId="5" fillId="2" borderId="0" xfId="0" applyFont="1" applyFill="1" applyAlignment="1">
      <alignment horizontal="center" vertical="center" wrapText="1"/>
    </xf>
    <xf numFmtId="0" fontId="3" fillId="0" borderId="7" xfId="0" applyFont="1" applyBorder="1" applyAlignment="1">
      <alignment horizontal="left"/>
    </xf>
    <xf numFmtId="0" fontId="12" fillId="0" borderId="8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164" fontId="12" fillId="0" borderId="3" xfId="0" applyNumberFormat="1" applyFont="1" applyBorder="1" applyAlignment="1">
      <alignment vertical="center" wrapText="1"/>
    </xf>
    <xf numFmtId="0" fontId="14" fillId="0" borderId="0" xfId="0" applyFont="1"/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5" fillId="2" borderId="0" xfId="0" applyFont="1" applyFill="1" applyAlignment="1">
      <alignment horizontal="right" vertical="center" wrapText="1" indent="1"/>
    </xf>
    <xf numFmtId="0" fontId="15" fillId="3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16" fillId="2" borderId="0" xfId="0" applyFont="1" applyFill="1" applyAlignment="1">
      <alignment horizontal="right" vertical="center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164" fontId="12" fillId="0" borderId="5" xfId="0" applyNumberFormat="1" applyFont="1" applyBorder="1" applyAlignment="1">
      <alignment horizontal="left" vertical="center" wrapText="1"/>
    </xf>
    <xf numFmtId="3" fontId="12" fillId="0" borderId="5" xfId="0" applyNumberFormat="1" applyFont="1" applyBorder="1" applyAlignment="1">
      <alignment horizontal="left" vertical="center" wrapText="1"/>
    </xf>
    <xf numFmtId="164" fontId="8" fillId="0" borderId="3" xfId="0" applyNumberFormat="1" applyFont="1" applyBorder="1" applyAlignment="1">
      <alignment vertical="center" wrapText="1"/>
    </xf>
    <xf numFmtId="0" fontId="19" fillId="4" borderId="0" xfId="0" applyFont="1" applyFill="1" applyAlignment="1">
      <alignment horizontal="right" vertical="center"/>
    </xf>
    <xf numFmtId="0" fontId="19" fillId="4" borderId="0" xfId="0" applyFont="1" applyFill="1" applyAlignment="1">
      <alignment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left"/>
    </xf>
    <xf numFmtId="0" fontId="19" fillId="4" borderId="0" xfId="0" applyFont="1" applyFill="1"/>
    <xf numFmtId="0" fontId="19" fillId="4" borderId="0" xfId="0" applyFont="1" applyFill="1" applyAlignment="1">
      <alignment horizontal="center"/>
    </xf>
    <xf numFmtId="0" fontId="12" fillId="0" borderId="0" xfId="0" applyFont="1" applyAlignment="1">
      <alignment horizontal="left" vertical="center" wrapText="1"/>
    </xf>
    <xf numFmtId="0" fontId="7" fillId="0" borderId="0" xfId="0" applyFont="1"/>
    <xf numFmtId="0" fontId="12" fillId="0" borderId="7" xfId="0" applyFont="1" applyBorder="1" applyAlignment="1">
      <alignment vertical="center"/>
    </xf>
    <xf numFmtId="49" fontId="12" fillId="0" borderId="6" xfId="0" applyNumberFormat="1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12" fillId="0" borderId="8" xfId="0" applyFont="1" applyBorder="1" applyAlignment="1" applyProtection="1">
      <alignment vertical="center" wrapText="1"/>
      <protection locked="0"/>
    </xf>
    <xf numFmtId="0" fontId="12" fillId="0" borderId="3" xfId="0" applyFont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vertical="center" wrapText="1"/>
      <protection locked="0"/>
    </xf>
    <xf numFmtId="37" fontId="12" fillId="0" borderId="6" xfId="2" applyNumberFormat="1" applyFont="1" applyBorder="1" applyAlignment="1" applyProtection="1">
      <alignment horizontal="left" vertical="center" wrapText="1"/>
      <protection locked="0"/>
    </xf>
    <xf numFmtId="0" fontId="12" fillId="0" borderId="5" xfId="0" applyFont="1" applyBorder="1" applyAlignment="1" applyProtection="1">
      <alignment vertical="center" wrapText="1"/>
      <protection locked="0"/>
    </xf>
    <xf numFmtId="39" fontId="12" fillId="0" borderId="6" xfId="2" applyNumberFormat="1" applyFont="1" applyBorder="1" applyAlignment="1" applyProtection="1">
      <alignment horizontal="left" vertical="center" wrapText="1"/>
      <protection locked="0"/>
    </xf>
    <xf numFmtId="0" fontId="3" fillId="0" borderId="0" xfId="0" applyFont="1" applyProtection="1">
      <protection locked="0"/>
    </xf>
    <xf numFmtId="0" fontId="14" fillId="5" borderId="0" xfId="0" applyFont="1" applyFill="1"/>
    <xf numFmtId="0" fontId="3" fillId="5" borderId="0" xfId="0" applyFont="1" applyFill="1"/>
    <xf numFmtId="0" fontId="3" fillId="5" borderId="0" xfId="0" applyFont="1" applyFill="1" applyProtection="1">
      <protection locked="0"/>
    </xf>
    <xf numFmtId="0" fontId="20" fillId="0" borderId="9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6" xfId="0" quotePrefix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3" fillId="5" borderId="0" xfId="1" applyFont="1" applyFill="1" applyAlignment="1">
      <alignment vertical="center"/>
    </xf>
    <xf numFmtId="0" fontId="5" fillId="2" borderId="0" xfId="0" applyFont="1" applyFill="1" applyAlignment="1" applyProtection="1">
      <alignment vertical="center"/>
      <protection locked="0"/>
    </xf>
    <xf numFmtId="0" fontId="16" fillId="2" borderId="0" xfId="0" applyFont="1" applyFill="1" applyAlignment="1" applyProtection="1">
      <alignment horizontal="right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24" fillId="5" borderId="0" xfId="0" applyFont="1" applyFill="1"/>
    <xf numFmtId="0" fontId="25" fillId="5" borderId="0" xfId="0" applyFont="1" applyFill="1"/>
    <xf numFmtId="0" fontId="26" fillId="5" borderId="0" xfId="0" applyFont="1" applyFill="1"/>
    <xf numFmtId="0" fontId="27" fillId="5" borderId="0" xfId="0" applyFont="1" applyFill="1" applyAlignment="1">
      <alignment vertical="center"/>
    </xf>
    <xf numFmtId="0" fontId="26" fillId="5" borderId="0" xfId="0" applyFont="1" applyFill="1" applyProtection="1">
      <protection locked="0"/>
    </xf>
    <xf numFmtId="164" fontId="19" fillId="4" borderId="0" xfId="0" applyNumberFormat="1" applyFont="1" applyFill="1" applyAlignment="1">
      <alignment horizontal="left" vertical="center"/>
    </xf>
    <xf numFmtId="0" fontId="26" fillId="0" borderId="0" xfId="0" applyFont="1"/>
    <xf numFmtId="0" fontId="28" fillId="0" borderId="6" xfId="0" applyFont="1" applyBorder="1" applyAlignment="1">
      <alignment horizontal="left" vertical="center" wrapText="1"/>
    </xf>
    <xf numFmtId="0" fontId="29" fillId="5" borderId="0" xfId="0" applyFont="1" applyFill="1"/>
    <xf numFmtId="0" fontId="30" fillId="5" borderId="0" xfId="0" applyFont="1" applyFill="1"/>
    <xf numFmtId="0" fontId="30" fillId="6" borderId="0" xfId="0" applyFont="1" applyFill="1"/>
    <xf numFmtId="0" fontId="12" fillId="0" borderId="3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right" vertical="center" wrapText="1" indent="1"/>
    </xf>
    <xf numFmtId="0" fontId="11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8" fillId="0" borderId="3" xfId="0" applyFont="1" applyBorder="1" applyAlignment="1" applyProtection="1">
      <alignment horizontal="left" vertical="top" wrapText="1"/>
      <protection locked="0"/>
    </xf>
    <xf numFmtId="0" fontId="10" fillId="2" borderId="2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3" fillId="0" borderId="0" xfId="0" applyFont="1"/>
    <xf numFmtId="0" fontId="12" fillId="0" borderId="3" xfId="0" applyFont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center" vertical="center"/>
    </xf>
    <xf numFmtId="0" fontId="12" fillId="0" borderId="8" xfId="0" applyFont="1" applyBorder="1" applyAlignment="1" applyProtection="1">
      <alignment horizontal="left" vertical="center" wrapText="1"/>
      <protection locked="0"/>
    </xf>
    <xf numFmtId="0" fontId="12" fillId="0" borderId="9" xfId="0" applyFont="1" applyBorder="1" applyAlignment="1" applyProtection="1">
      <alignment horizontal="left" vertical="center"/>
      <protection locked="0"/>
    </xf>
    <xf numFmtId="0" fontId="12" fillId="0" borderId="6" xfId="0" applyFont="1" applyBorder="1" applyAlignment="1" applyProtection="1">
      <alignment horizontal="left" vertical="center"/>
      <protection locked="0"/>
    </xf>
    <xf numFmtId="0" fontId="12" fillId="0" borderId="5" xfId="0" applyFont="1" applyBorder="1" applyAlignment="1" applyProtection="1">
      <alignment horizontal="left" vertical="center"/>
      <protection locked="0"/>
    </xf>
    <xf numFmtId="165" fontId="12" fillId="0" borderId="9" xfId="0" applyNumberFormat="1" applyFont="1" applyBorder="1" applyAlignment="1" applyProtection="1">
      <alignment horizontal="left" vertical="center"/>
      <protection locked="0"/>
    </xf>
    <xf numFmtId="165" fontId="12" fillId="0" borderId="6" xfId="0" applyNumberFormat="1" applyFont="1" applyBorder="1" applyAlignment="1" applyProtection="1">
      <alignment horizontal="left" vertical="center"/>
      <protection locked="0"/>
    </xf>
    <xf numFmtId="165" fontId="12" fillId="0" borderId="5" xfId="0" applyNumberFormat="1" applyFont="1" applyBorder="1" applyAlignment="1" applyProtection="1">
      <alignment horizontal="left" vertical="center"/>
      <protection locked="0"/>
    </xf>
    <xf numFmtId="0" fontId="4" fillId="0" borderId="9" xfId="1" applyFont="1" applyBorder="1" applyAlignment="1" applyProtection="1">
      <alignment horizontal="left" vertical="center"/>
      <protection locked="0"/>
    </xf>
    <xf numFmtId="0" fontId="4" fillId="0" borderId="0" xfId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18" fillId="0" borderId="9" xfId="0" applyFont="1" applyBorder="1" applyAlignment="1" applyProtection="1">
      <alignment horizontal="left" vertical="center" wrapText="1"/>
      <protection locked="0"/>
    </xf>
    <xf numFmtId="0" fontId="18" fillId="0" borderId="6" xfId="0" applyFont="1" applyBorder="1" applyAlignment="1" applyProtection="1">
      <alignment horizontal="left" vertical="center" wrapText="1"/>
      <protection locked="0"/>
    </xf>
    <xf numFmtId="0" fontId="18" fillId="0" borderId="5" xfId="0" applyFont="1" applyBorder="1" applyAlignment="1" applyProtection="1">
      <alignment horizontal="left" vertical="center" wrapText="1"/>
      <protection locked="0"/>
    </xf>
  </cellXfs>
  <cellStyles count="3">
    <cellStyle name="Comma" xfId="2" builtinId="3"/>
    <cellStyle name="Hyperlink" xfId="1" builtinId="8"/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unctionalgenomicscore.ucsf.edu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811999</xdr:colOff>
      <xdr:row>0</xdr:row>
      <xdr:rowOff>103193</xdr:rowOff>
    </xdr:from>
    <xdr:to>
      <xdr:col>4</xdr:col>
      <xdr:colOff>2029022</xdr:colOff>
      <xdr:row>0</xdr:row>
      <xdr:rowOff>1627986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2A7F13-B65C-4314-80C1-EFDB3C9E7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5769" y="103193"/>
          <a:ext cx="3665741" cy="1520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152"/>
  <sheetViews>
    <sheetView showGridLines="0" tabSelected="1" zoomScale="120" zoomScaleNormal="120" zoomScalePageLayoutView="120" workbookViewId="0">
      <selection activeCell="D5" sqref="D5:F5"/>
    </sheetView>
  </sheetViews>
  <sheetFormatPr baseColWidth="10" defaultColWidth="10.83203125" defaultRowHeight="23" customHeight="1"/>
  <cols>
    <col min="1" max="1" width="16.1640625" style="1" customWidth="1"/>
    <col min="2" max="2" width="12.83203125" style="1" customWidth="1"/>
    <col min="3" max="3" width="11.5" style="1" customWidth="1"/>
    <col min="4" max="4" width="20.6640625" style="1" customWidth="1"/>
    <col min="5" max="5" width="28" style="1" customWidth="1"/>
    <col min="6" max="6" width="20.1640625" style="1" customWidth="1"/>
    <col min="7" max="7" width="10.83203125" style="68"/>
    <col min="8" max="15" width="7.1640625" style="1" customWidth="1"/>
    <col min="16" max="16" width="8.33203125" style="1" bestFit="1" customWidth="1"/>
    <col min="17" max="16384" width="10.83203125" style="1"/>
  </cols>
  <sheetData>
    <row r="1" spans="1:30" s="14" customFormat="1" ht="138.5" customHeight="1">
      <c r="A1" s="49"/>
      <c r="B1" s="90"/>
      <c r="C1" s="90"/>
      <c r="D1" s="90"/>
      <c r="E1" s="90"/>
      <c r="F1" s="90"/>
      <c r="G1" s="63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0" s="14" customFormat="1" ht="23" customHeight="1">
      <c r="A2" s="49"/>
      <c r="B2" s="100" t="s">
        <v>0</v>
      </c>
      <c r="C2" s="100"/>
      <c r="D2" s="100"/>
      <c r="E2" s="100"/>
      <c r="F2" s="100"/>
      <c r="G2" s="63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</row>
    <row r="3" spans="1:30" ht="12.75" customHeight="1">
      <c r="A3" s="50"/>
      <c r="B3" s="99"/>
      <c r="C3" s="99"/>
      <c r="D3" s="99"/>
      <c r="E3" s="99"/>
      <c r="F3" s="99"/>
      <c r="G3" s="64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</row>
    <row r="4" spans="1:30" ht="10.5" customHeight="1">
      <c r="A4" s="57" t="s">
        <v>68</v>
      </c>
      <c r="B4" s="87"/>
      <c r="C4" s="87"/>
      <c r="G4" s="64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</row>
    <row r="5" spans="1:30" ht="26" customHeight="1">
      <c r="A5" s="50"/>
      <c r="B5" s="21"/>
      <c r="C5" s="22" t="s">
        <v>40</v>
      </c>
      <c r="D5" s="92"/>
      <c r="E5" s="93"/>
      <c r="F5" s="94"/>
      <c r="G5" s="65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</row>
    <row r="6" spans="1:30" ht="26" customHeight="1">
      <c r="A6" s="50"/>
      <c r="B6" s="21"/>
      <c r="C6" s="22" t="s">
        <v>41</v>
      </c>
      <c r="D6" s="92"/>
      <c r="E6" s="93"/>
      <c r="F6" s="94"/>
      <c r="G6" s="64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</row>
    <row r="7" spans="1:30" ht="26" customHeight="1">
      <c r="A7" s="50"/>
      <c r="B7" s="21"/>
      <c r="C7" s="22" t="s">
        <v>42</v>
      </c>
      <c r="D7" s="98"/>
      <c r="E7" s="93"/>
      <c r="F7" s="94"/>
      <c r="G7" s="64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</row>
    <row r="8" spans="1:30" ht="26" customHeight="1">
      <c r="A8" s="50"/>
      <c r="B8" s="21"/>
      <c r="C8" s="22" t="s">
        <v>39</v>
      </c>
      <c r="D8" s="92"/>
      <c r="E8" s="93"/>
      <c r="F8" s="94"/>
      <c r="G8" s="65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</row>
    <row r="9" spans="1:30" ht="26" customHeight="1">
      <c r="A9" s="50"/>
      <c r="B9" s="21"/>
      <c r="C9" s="22" t="s">
        <v>43</v>
      </c>
      <c r="D9" s="98"/>
      <c r="E9" s="93"/>
      <c r="F9" s="94"/>
      <c r="G9" s="64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</row>
    <row r="10" spans="1:30" ht="26" customHeight="1">
      <c r="A10" s="50"/>
      <c r="B10" s="21"/>
      <c r="C10" s="22" t="s">
        <v>44</v>
      </c>
      <c r="D10" s="95"/>
      <c r="E10" s="96"/>
      <c r="F10" s="97"/>
      <c r="G10" s="65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</row>
    <row r="11" spans="1:30" ht="26" customHeight="1">
      <c r="A11" s="50"/>
      <c r="B11" s="21"/>
      <c r="C11" s="22" t="s">
        <v>45</v>
      </c>
      <c r="D11" s="92"/>
      <c r="E11" s="93"/>
      <c r="F11" s="94"/>
      <c r="G11" s="65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</row>
    <row r="12" spans="1:30" ht="26" customHeight="1">
      <c r="A12" s="50"/>
      <c r="B12" s="21"/>
      <c r="C12" s="22" t="s">
        <v>46</v>
      </c>
      <c r="D12" s="92"/>
      <c r="E12" s="93"/>
      <c r="F12" s="94"/>
      <c r="G12" s="65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</row>
    <row r="13" spans="1:30" s="48" customFormat="1" ht="26" customHeight="1">
      <c r="A13" s="51"/>
      <c r="B13" s="58"/>
      <c r="C13" s="59" t="s">
        <v>47</v>
      </c>
      <c r="D13" s="92"/>
      <c r="E13" s="93"/>
      <c r="F13" s="94"/>
      <c r="G13" s="66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</row>
    <row r="14" spans="1:30" s="48" customFormat="1" ht="26" customHeight="1">
      <c r="A14" s="51"/>
      <c r="B14" s="58"/>
      <c r="C14" s="59" t="s">
        <v>13</v>
      </c>
      <c r="D14" s="89"/>
      <c r="E14" s="89"/>
      <c r="F14" s="89"/>
      <c r="G14" s="66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</row>
    <row r="15" spans="1:30" s="48" customFormat="1" ht="23" customHeight="1">
      <c r="A15" s="51"/>
      <c r="C15" s="60"/>
      <c r="G15" s="66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</row>
    <row r="16" spans="1:30" s="48" customFormat="1" ht="23" customHeight="1">
      <c r="A16" s="51"/>
      <c r="B16" s="61" t="s">
        <v>1</v>
      </c>
      <c r="C16" s="61"/>
      <c r="G16" s="66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</row>
    <row r="17" spans="1:30" ht="23" customHeight="1">
      <c r="A17" s="50"/>
      <c r="B17" s="78" t="s">
        <v>2</v>
      </c>
      <c r="C17" s="78"/>
      <c r="D17" s="4" t="s">
        <v>3</v>
      </c>
      <c r="E17" s="4" t="s">
        <v>4</v>
      </c>
      <c r="F17" s="4" t="s">
        <v>5</v>
      </c>
      <c r="G17" s="64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</row>
    <row r="18" spans="1:30" ht="23" customHeight="1">
      <c r="A18" s="50"/>
      <c r="B18" s="91"/>
      <c r="C18" s="91"/>
      <c r="D18" s="40"/>
      <c r="E18" s="40"/>
      <c r="F18" s="40"/>
      <c r="G18" s="64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</row>
    <row r="19" spans="1:30" ht="23" customHeight="1">
      <c r="A19" s="50"/>
      <c r="B19" s="88"/>
      <c r="C19" s="88"/>
      <c r="D19" s="41"/>
      <c r="E19" s="41"/>
      <c r="F19" s="41"/>
      <c r="G19" s="64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</row>
    <row r="20" spans="1:30" ht="23" customHeight="1">
      <c r="A20" s="50"/>
      <c r="C20" s="3"/>
      <c r="G20" s="64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</row>
    <row r="21" spans="1:30" ht="23" customHeight="1">
      <c r="A21" s="50"/>
      <c r="B21" s="77" t="s">
        <v>6</v>
      </c>
      <c r="C21" s="78"/>
      <c r="D21" s="78"/>
      <c r="E21" s="78"/>
      <c r="F21" s="78"/>
      <c r="G21" s="64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</row>
    <row r="22" spans="1:30" ht="23" customHeight="1">
      <c r="A22" s="50"/>
      <c r="B22" s="82"/>
      <c r="C22" s="82"/>
      <c r="D22" s="82"/>
      <c r="E22" s="82"/>
      <c r="F22" s="82"/>
      <c r="G22" s="64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</row>
    <row r="23" spans="1:30" ht="23" customHeight="1">
      <c r="A23" s="50"/>
      <c r="B23" s="82"/>
      <c r="C23" s="82"/>
      <c r="D23" s="82"/>
      <c r="E23" s="82"/>
      <c r="F23" s="82"/>
      <c r="G23" s="64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</row>
    <row r="24" spans="1:30" ht="23" customHeight="1">
      <c r="A24" s="50"/>
      <c r="B24" s="82"/>
      <c r="C24" s="82"/>
      <c r="D24" s="82"/>
      <c r="E24" s="82"/>
      <c r="F24" s="82"/>
      <c r="G24" s="64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</row>
    <row r="25" spans="1:30" ht="23" customHeight="1">
      <c r="A25" s="50"/>
      <c r="B25" s="82"/>
      <c r="C25" s="82"/>
      <c r="D25" s="82"/>
      <c r="E25" s="82"/>
      <c r="F25" s="82"/>
      <c r="G25" s="64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</row>
    <row r="26" spans="1:30" ht="23" customHeight="1">
      <c r="A26" s="50"/>
      <c r="B26" s="82"/>
      <c r="C26" s="82"/>
      <c r="D26" s="82"/>
      <c r="E26" s="82"/>
      <c r="F26" s="82"/>
      <c r="G26" s="64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</row>
    <row r="27" spans="1:30" ht="23" customHeight="1">
      <c r="A27" s="50"/>
      <c r="B27" s="82"/>
      <c r="C27" s="82"/>
      <c r="D27" s="82"/>
      <c r="E27" s="82"/>
      <c r="F27" s="82"/>
      <c r="G27" s="64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</row>
    <row r="28" spans="1:30" ht="23" customHeight="1">
      <c r="A28" s="50"/>
      <c r="B28" s="82"/>
      <c r="C28" s="82"/>
      <c r="D28" s="82"/>
      <c r="E28" s="82"/>
      <c r="F28" s="82"/>
      <c r="G28" s="64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</row>
    <row r="29" spans="1:30" ht="23" customHeight="1">
      <c r="A29" s="50"/>
      <c r="B29" s="82"/>
      <c r="C29" s="82"/>
      <c r="D29" s="82"/>
      <c r="E29" s="82"/>
      <c r="F29" s="82"/>
      <c r="G29" s="64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</row>
    <row r="30" spans="1:30" ht="23" customHeight="1">
      <c r="A30" s="50"/>
      <c r="B30" s="82"/>
      <c r="C30" s="82"/>
      <c r="D30" s="82"/>
      <c r="E30" s="82"/>
      <c r="F30" s="82"/>
      <c r="G30" s="64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</row>
    <row r="31" spans="1:30" ht="23" customHeight="1">
      <c r="A31" s="50"/>
      <c r="B31" s="82"/>
      <c r="C31" s="82"/>
      <c r="D31" s="82"/>
      <c r="E31" s="82"/>
      <c r="F31" s="82"/>
      <c r="G31" s="64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</row>
    <row r="32" spans="1:30" ht="23" customHeight="1">
      <c r="A32" s="50"/>
      <c r="B32" s="82"/>
      <c r="C32" s="82"/>
      <c r="D32" s="82"/>
      <c r="E32" s="82"/>
      <c r="F32" s="82"/>
      <c r="G32" s="64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</row>
    <row r="33" spans="1:30" ht="23" customHeight="1">
      <c r="A33" s="50"/>
      <c r="B33" s="82"/>
      <c r="C33" s="82"/>
      <c r="D33" s="82"/>
      <c r="E33" s="82"/>
      <c r="F33" s="82"/>
      <c r="G33" s="64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</row>
    <row r="34" spans="1:30" ht="23" customHeight="1">
      <c r="A34" s="50"/>
      <c r="B34" s="82"/>
      <c r="C34" s="82"/>
      <c r="D34" s="82"/>
      <c r="E34" s="82"/>
      <c r="F34" s="82"/>
      <c r="G34" s="64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</row>
    <row r="35" spans="1:30" ht="23" customHeight="1">
      <c r="A35" s="50"/>
      <c r="B35" s="5"/>
      <c r="C35" s="5"/>
      <c r="D35" s="5"/>
      <c r="E35" s="5"/>
      <c r="F35" s="5"/>
      <c r="G35" s="64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</row>
    <row r="36" spans="1:30" ht="23" customHeight="1">
      <c r="A36" s="50"/>
      <c r="B36" s="15" t="s">
        <v>38</v>
      </c>
      <c r="G36" s="64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</row>
    <row r="37" spans="1:30" ht="23" customHeight="1">
      <c r="A37" s="50"/>
      <c r="B37" s="4" t="s">
        <v>7</v>
      </c>
      <c r="C37" s="78" t="s">
        <v>8</v>
      </c>
      <c r="D37" s="78"/>
      <c r="E37" s="78"/>
      <c r="F37" s="6" t="s">
        <v>9</v>
      </c>
      <c r="G37" s="64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</row>
    <row r="38" spans="1:30" s="48" customFormat="1" ht="23" customHeight="1">
      <c r="A38" s="51"/>
      <c r="B38" s="42"/>
      <c r="C38" s="86"/>
      <c r="D38" s="86"/>
      <c r="E38" s="86"/>
      <c r="F38" s="43"/>
      <c r="G38" s="66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</row>
    <row r="39" spans="1:30" s="48" customFormat="1" ht="23" customHeight="1">
      <c r="A39" s="51"/>
      <c r="B39" s="42"/>
      <c r="C39" s="86"/>
      <c r="D39" s="86"/>
      <c r="E39" s="86"/>
      <c r="F39" s="43"/>
      <c r="G39" s="66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</row>
    <row r="40" spans="1:30" s="48" customFormat="1" ht="23" customHeight="1">
      <c r="A40" s="51"/>
      <c r="B40" s="42"/>
      <c r="C40" s="86"/>
      <c r="D40" s="86"/>
      <c r="E40" s="86"/>
      <c r="F40" s="43"/>
      <c r="G40" s="66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</row>
    <row r="41" spans="1:30" s="48" customFormat="1" ht="23" customHeight="1">
      <c r="A41" s="51"/>
      <c r="B41" s="42"/>
      <c r="C41" s="86"/>
      <c r="D41" s="86"/>
      <c r="E41" s="86"/>
      <c r="F41" s="43"/>
      <c r="G41" s="66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</row>
    <row r="42" spans="1:30" s="48" customFormat="1" ht="23" customHeight="1">
      <c r="A42" s="51"/>
      <c r="B42" s="42"/>
      <c r="C42" s="86"/>
      <c r="D42" s="86"/>
      <c r="E42" s="86"/>
      <c r="F42" s="43"/>
      <c r="G42" s="66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</row>
    <row r="43" spans="1:30" s="48" customFormat="1" ht="23" customHeight="1">
      <c r="A43" s="51"/>
      <c r="B43" s="42"/>
      <c r="C43" s="86"/>
      <c r="D43" s="86"/>
      <c r="E43" s="86"/>
      <c r="F43" s="43"/>
      <c r="G43" s="66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</row>
    <row r="44" spans="1:30" s="48" customFormat="1" ht="23" customHeight="1">
      <c r="A44" s="51"/>
      <c r="B44" s="42"/>
      <c r="C44" s="86"/>
      <c r="D44" s="86"/>
      <c r="E44" s="86"/>
      <c r="F44" s="43"/>
      <c r="G44" s="66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</row>
    <row r="45" spans="1:30" s="48" customFormat="1" ht="23" customHeight="1">
      <c r="A45" s="51"/>
      <c r="B45" s="42"/>
      <c r="C45" s="86"/>
      <c r="D45" s="86"/>
      <c r="E45" s="86"/>
      <c r="F45" s="43"/>
      <c r="G45" s="66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</row>
    <row r="46" spans="1:30" s="48" customFormat="1" ht="23" customHeight="1">
      <c r="A46" s="51"/>
      <c r="B46" s="42"/>
      <c r="C46" s="86"/>
      <c r="D46" s="86"/>
      <c r="E46" s="86"/>
      <c r="F46" s="43"/>
      <c r="G46" s="66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</row>
    <row r="47" spans="1:30" s="48" customFormat="1" ht="23" customHeight="1">
      <c r="A47" s="51"/>
      <c r="B47" s="42"/>
      <c r="C47" s="86"/>
      <c r="D47" s="86"/>
      <c r="E47" s="86"/>
      <c r="F47" s="43"/>
      <c r="G47" s="66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</row>
    <row r="48" spans="1:30" s="48" customFormat="1" ht="23" customHeight="1">
      <c r="A48" s="51"/>
      <c r="B48" s="42"/>
      <c r="C48" s="86"/>
      <c r="D48" s="86"/>
      <c r="E48" s="86"/>
      <c r="F48" s="43"/>
      <c r="G48" s="66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</row>
    <row r="49" spans="1:30" s="48" customFormat="1" ht="23" customHeight="1">
      <c r="A49" s="51"/>
      <c r="B49" s="42"/>
      <c r="C49" s="86"/>
      <c r="D49" s="86"/>
      <c r="E49" s="86"/>
      <c r="F49" s="43"/>
      <c r="G49" s="66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</row>
    <row r="50" spans="1:30" ht="23" customHeight="1">
      <c r="A50" s="50"/>
      <c r="B50" s="16" t="s">
        <v>10</v>
      </c>
      <c r="C50" s="2"/>
      <c r="D50" s="7"/>
      <c r="E50" s="7"/>
      <c r="G50" s="64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</row>
    <row r="51" spans="1:30" ht="23" customHeight="1">
      <c r="A51" s="50"/>
      <c r="B51" s="103" t="s">
        <v>11</v>
      </c>
      <c r="C51" s="104"/>
      <c r="D51" s="104"/>
      <c r="E51" s="105"/>
      <c r="F51" s="20" t="str">
        <f>IF(ISBLANK(F38),"",SUM(F38:F49))</f>
        <v/>
      </c>
      <c r="G51" s="64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</row>
    <row r="52" spans="1:30" ht="23" customHeight="1">
      <c r="A52" s="50"/>
      <c r="B52" s="17" t="s">
        <v>12</v>
      </c>
      <c r="G52" s="64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</row>
    <row r="53" spans="1:30" ht="34" customHeight="1">
      <c r="A53" s="50"/>
      <c r="B53" s="15" t="s">
        <v>13</v>
      </c>
      <c r="G53" s="64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</row>
    <row r="54" spans="1:30" ht="29" customHeight="1">
      <c r="A54" s="50"/>
      <c r="B54" s="83" t="s">
        <v>14</v>
      </c>
      <c r="C54" s="84"/>
      <c r="D54" s="84"/>
      <c r="E54" s="84"/>
      <c r="F54" s="84"/>
      <c r="G54" s="64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</row>
    <row r="55" spans="1:30" ht="29" customHeight="1">
      <c r="A55" s="50"/>
      <c r="B55" s="106"/>
      <c r="C55" s="107"/>
      <c r="D55" s="107"/>
      <c r="E55" s="107"/>
      <c r="F55" s="108"/>
      <c r="G55" s="64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</row>
    <row r="56" spans="1:30" ht="29" customHeight="1">
      <c r="A56" s="50"/>
      <c r="B56" s="83" t="s">
        <v>15</v>
      </c>
      <c r="C56" s="84"/>
      <c r="D56" s="84"/>
      <c r="E56" s="84"/>
      <c r="F56" s="84"/>
      <c r="G56" s="64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</row>
    <row r="57" spans="1:30" ht="60" customHeight="1">
      <c r="A57" s="50"/>
      <c r="B57" s="82"/>
      <c r="C57" s="82"/>
      <c r="D57" s="82"/>
      <c r="E57" s="82"/>
      <c r="F57" s="82"/>
      <c r="G57" s="64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</row>
    <row r="58" spans="1:30" ht="30" customHeight="1">
      <c r="A58" s="50"/>
      <c r="B58" s="15"/>
      <c r="G58" s="64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</row>
    <row r="59" spans="1:30" ht="30" customHeight="1">
      <c r="A59" s="50"/>
      <c r="B59" s="15" t="s">
        <v>16</v>
      </c>
      <c r="G59" s="64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</row>
    <row r="60" spans="1:30" ht="29" customHeight="1">
      <c r="A60" s="50"/>
      <c r="B60" s="75" t="s">
        <v>17</v>
      </c>
      <c r="C60" s="75"/>
      <c r="D60" s="44"/>
      <c r="E60" s="19" t="s">
        <v>18</v>
      </c>
      <c r="F60" s="46"/>
      <c r="G60" s="64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</row>
    <row r="61" spans="1:30" ht="29" customHeight="1">
      <c r="A61" s="50"/>
      <c r="B61" s="75" t="s">
        <v>53</v>
      </c>
      <c r="C61" s="75"/>
      <c r="D61" s="45"/>
      <c r="E61" s="19" t="s">
        <v>54</v>
      </c>
      <c r="F61" s="47"/>
      <c r="G61" s="65" t="s">
        <v>56</v>
      </c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</row>
    <row r="62" spans="1:30" ht="30" customHeight="1">
      <c r="A62" s="50"/>
      <c r="B62" s="3"/>
      <c r="G62" s="64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</row>
    <row r="63" spans="1:30" ht="23" customHeight="1">
      <c r="A63" s="50"/>
      <c r="B63" s="15" t="s">
        <v>19</v>
      </c>
      <c r="G63" s="64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</row>
    <row r="64" spans="1:30" ht="50" customHeight="1">
      <c r="A64" s="50"/>
      <c r="B64" s="101" t="s">
        <v>55</v>
      </c>
      <c r="C64" s="102"/>
      <c r="D64" s="102"/>
      <c r="E64" s="102"/>
      <c r="F64" s="102"/>
      <c r="G64" s="64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</row>
    <row r="65" spans="1:30" ht="49.25" customHeight="1">
      <c r="A65" s="50"/>
      <c r="B65" s="82"/>
      <c r="C65" s="82"/>
      <c r="D65" s="82"/>
      <c r="E65" s="82"/>
      <c r="F65" s="82"/>
      <c r="G65" s="64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</row>
    <row r="66" spans="1:30" ht="50" customHeight="1">
      <c r="A66" s="50"/>
      <c r="B66" s="74" t="s">
        <v>78</v>
      </c>
      <c r="C66" s="74"/>
      <c r="D66" s="74"/>
      <c r="E66" s="74"/>
      <c r="F66" s="74"/>
      <c r="G66" s="64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</row>
    <row r="67" spans="1:30" ht="287.75" customHeight="1">
      <c r="A67" s="50"/>
      <c r="B67" s="3"/>
      <c r="G67" s="64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</row>
    <row r="68" spans="1:30" ht="23" customHeight="1">
      <c r="A68" s="50"/>
      <c r="B68" s="76" t="s">
        <v>20</v>
      </c>
      <c r="C68" s="76"/>
      <c r="D68" s="76"/>
      <c r="E68" s="76"/>
      <c r="F68" s="76"/>
      <c r="G68" s="62" t="s">
        <v>72</v>
      </c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71" t="s">
        <v>72</v>
      </c>
      <c r="W68" s="50"/>
      <c r="X68" s="50"/>
      <c r="Y68" s="50"/>
      <c r="Z68" s="50"/>
      <c r="AA68" s="50"/>
      <c r="AB68" s="50"/>
      <c r="AC68" s="50"/>
      <c r="AD68" s="50"/>
    </row>
    <row r="69" spans="1:30" ht="26.75" customHeight="1">
      <c r="A69" s="57" t="s">
        <v>70</v>
      </c>
      <c r="B69" s="75" t="s">
        <v>21</v>
      </c>
      <c r="C69" s="75"/>
      <c r="D69" s="37"/>
      <c r="E69" s="19" t="s">
        <v>22</v>
      </c>
      <c r="F69" s="25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71" t="s">
        <v>79</v>
      </c>
      <c r="W69" s="50"/>
      <c r="X69" s="50"/>
      <c r="Y69" s="50"/>
      <c r="Z69" s="50"/>
      <c r="AA69" s="50"/>
      <c r="AB69" s="50"/>
      <c r="AC69" s="50"/>
      <c r="AD69" s="50"/>
    </row>
    <row r="70" spans="1:30" ht="26.75" customHeight="1">
      <c r="A70" s="50"/>
      <c r="B70" s="75" t="s">
        <v>23</v>
      </c>
      <c r="C70" s="75"/>
      <c r="D70" s="12"/>
      <c r="E70" s="19" t="s">
        <v>48</v>
      </c>
      <c r="F70" s="11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71" t="s">
        <v>80</v>
      </c>
      <c r="W70" s="50"/>
      <c r="X70" s="50"/>
      <c r="Y70" s="50"/>
      <c r="Z70" s="50"/>
      <c r="AA70" s="50"/>
      <c r="AB70" s="50"/>
      <c r="AC70" s="50"/>
      <c r="AD70" s="50"/>
    </row>
    <row r="71" spans="1:30" ht="26.75" customHeight="1">
      <c r="A71" s="50"/>
      <c r="B71" s="75" t="s">
        <v>24</v>
      </c>
      <c r="C71" s="75"/>
      <c r="D71" s="11"/>
      <c r="E71" s="19" t="s">
        <v>49</v>
      </c>
      <c r="F71" s="9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71" t="s">
        <v>81</v>
      </c>
      <c r="W71" s="50"/>
      <c r="X71" s="50"/>
      <c r="Y71" s="50"/>
      <c r="Z71" s="50"/>
      <c r="AA71" s="50"/>
      <c r="AB71" s="50"/>
      <c r="AC71" s="50"/>
      <c r="AD71" s="50"/>
    </row>
    <row r="72" spans="1:30" ht="26.75" customHeight="1">
      <c r="A72" s="50"/>
      <c r="B72" s="75" t="s">
        <v>51</v>
      </c>
      <c r="C72" s="75"/>
      <c r="D72" s="24"/>
      <c r="E72" s="19" t="s">
        <v>52</v>
      </c>
      <c r="F72" s="26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71" t="s">
        <v>73</v>
      </c>
      <c r="W72" s="50"/>
      <c r="X72" s="50"/>
      <c r="Y72" s="50"/>
      <c r="Z72" s="50"/>
      <c r="AA72" s="50"/>
      <c r="AB72" s="50"/>
      <c r="AC72" s="50"/>
      <c r="AD72" s="50"/>
    </row>
    <row r="73" spans="1:30" ht="26.75" customHeight="1">
      <c r="A73" s="50"/>
      <c r="B73" s="75" t="s">
        <v>50</v>
      </c>
      <c r="C73" s="75"/>
      <c r="D73" s="10"/>
      <c r="E73" s="19" t="s">
        <v>25</v>
      </c>
      <c r="F73" s="23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71" t="s">
        <v>74</v>
      </c>
      <c r="W73" s="50"/>
      <c r="X73" s="50"/>
      <c r="Y73" s="50"/>
      <c r="Z73" s="50"/>
      <c r="AA73" s="50"/>
      <c r="AB73" s="50"/>
      <c r="AC73" s="50"/>
      <c r="AD73" s="50"/>
    </row>
    <row r="74" spans="1:30" ht="26.75" customHeight="1">
      <c r="A74" s="50"/>
      <c r="B74" s="75" t="s">
        <v>102</v>
      </c>
      <c r="C74" s="75"/>
      <c r="D74" s="9"/>
      <c r="E74" s="19"/>
      <c r="F74" s="11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71" t="s">
        <v>75</v>
      </c>
      <c r="W74" s="50"/>
      <c r="X74" s="50"/>
      <c r="Y74" s="50"/>
      <c r="Z74" s="50"/>
      <c r="AA74" s="50"/>
      <c r="AB74" s="50"/>
      <c r="AC74" s="50"/>
      <c r="AD74" s="50"/>
    </row>
    <row r="75" spans="1:30" ht="23" customHeight="1">
      <c r="A75" s="50"/>
      <c r="B75" s="18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71" t="s">
        <v>76</v>
      </c>
      <c r="W75" s="50"/>
      <c r="X75" s="50"/>
      <c r="Y75" s="50"/>
      <c r="Z75" s="50"/>
      <c r="AA75" s="50"/>
      <c r="AB75" s="50"/>
      <c r="AC75" s="50"/>
      <c r="AD75" s="50"/>
    </row>
    <row r="76" spans="1:30" ht="23" customHeight="1">
      <c r="A76" s="50"/>
      <c r="B76" s="85" t="s">
        <v>26</v>
      </c>
      <c r="C76" s="78"/>
      <c r="D76" s="78"/>
      <c r="E76" s="78"/>
      <c r="F76" s="78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71" t="s">
        <v>77</v>
      </c>
      <c r="W76" s="50"/>
      <c r="X76" s="50"/>
      <c r="Y76" s="50"/>
      <c r="Z76" s="50"/>
      <c r="AA76" s="50"/>
      <c r="AB76" s="50"/>
      <c r="AC76" s="50"/>
      <c r="AD76" s="50"/>
    </row>
    <row r="77" spans="1:30" ht="23" customHeight="1">
      <c r="A77" s="50"/>
      <c r="B77" s="80"/>
      <c r="C77" s="80"/>
      <c r="D77" s="80"/>
      <c r="E77" s="80"/>
      <c r="F77" s="8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71" t="s">
        <v>85</v>
      </c>
      <c r="W77" s="50"/>
      <c r="X77" s="50"/>
      <c r="Y77" s="50"/>
      <c r="Z77" s="50"/>
      <c r="AA77" s="50"/>
      <c r="AB77" s="50"/>
      <c r="AC77" s="50"/>
      <c r="AD77" s="50"/>
    </row>
    <row r="78" spans="1:30" ht="23" customHeight="1">
      <c r="A78" s="50"/>
      <c r="B78" s="77" t="s">
        <v>27</v>
      </c>
      <c r="C78" s="78"/>
      <c r="D78" s="78"/>
      <c r="E78" s="78"/>
      <c r="F78" s="78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71" t="s">
        <v>82</v>
      </c>
      <c r="W78" s="50"/>
      <c r="X78" s="50"/>
      <c r="Y78" s="50"/>
      <c r="Z78" s="50"/>
      <c r="AA78" s="50"/>
      <c r="AB78" s="50"/>
      <c r="AC78" s="50"/>
      <c r="AD78" s="50"/>
    </row>
    <row r="79" spans="1:30" ht="23" customHeight="1">
      <c r="A79" s="50"/>
      <c r="B79" s="80" t="s">
        <v>83</v>
      </c>
      <c r="C79" s="80"/>
      <c r="D79" s="80"/>
      <c r="E79" s="80"/>
      <c r="F79" s="8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71" t="s">
        <v>84</v>
      </c>
      <c r="W79" s="50"/>
      <c r="X79" s="50"/>
      <c r="Y79" s="50"/>
      <c r="Z79" s="50"/>
      <c r="AA79" s="50"/>
      <c r="AB79" s="50"/>
      <c r="AC79" s="50"/>
      <c r="AD79" s="50"/>
    </row>
    <row r="80" spans="1:30" ht="23" customHeight="1">
      <c r="A80" s="50"/>
      <c r="B80" s="77" t="s">
        <v>28</v>
      </c>
      <c r="C80" s="78"/>
      <c r="D80" s="78"/>
      <c r="E80" s="78"/>
      <c r="F80" s="78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71" t="s">
        <v>118</v>
      </c>
      <c r="W80" s="50"/>
      <c r="X80" s="50"/>
      <c r="Y80" s="50"/>
      <c r="Z80" s="50"/>
      <c r="AA80" s="50"/>
      <c r="AB80" s="50"/>
      <c r="AC80" s="50"/>
      <c r="AD80" s="50"/>
    </row>
    <row r="81" spans="1:30" ht="23" customHeight="1">
      <c r="A81" s="50"/>
      <c r="B81" s="79"/>
      <c r="C81" s="79"/>
      <c r="D81" s="79"/>
      <c r="E81" s="79"/>
      <c r="F81" s="79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71" t="s">
        <v>104</v>
      </c>
      <c r="W81" s="50"/>
      <c r="X81" s="50"/>
      <c r="Y81" s="50"/>
      <c r="Z81" s="50"/>
      <c r="AA81" s="50"/>
      <c r="AB81" s="50"/>
      <c r="AC81" s="50"/>
      <c r="AD81" s="50"/>
    </row>
    <row r="82" spans="1:30" ht="23" customHeight="1">
      <c r="A82" s="50"/>
      <c r="B82" s="77" t="s">
        <v>29</v>
      </c>
      <c r="C82" s="78"/>
      <c r="D82" s="78"/>
      <c r="E82" s="78"/>
      <c r="F82" s="78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71" t="s">
        <v>105</v>
      </c>
      <c r="W82" s="50"/>
      <c r="X82" s="50"/>
      <c r="Y82" s="50"/>
      <c r="Z82" s="50"/>
      <c r="AA82" s="50"/>
      <c r="AB82" s="50"/>
      <c r="AC82" s="50"/>
      <c r="AD82" s="50"/>
    </row>
    <row r="83" spans="1:30" ht="23" customHeight="1">
      <c r="A83" s="50"/>
      <c r="B83" s="80"/>
      <c r="C83" s="80"/>
      <c r="D83" s="80"/>
      <c r="E83" s="80"/>
      <c r="F83" s="8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71" t="s">
        <v>106</v>
      </c>
      <c r="W83" s="50"/>
      <c r="X83" s="50"/>
      <c r="Y83" s="50"/>
      <c r="Z83" s="50"/>
      <c r="AA83" s="50"/>
      <c r="AB83" s="50"/>
      <c r="AC83" s="50"/>
      <c r="AD83" s="50"/>
    </row>
    <row r="84" spans="1:30" ht="23" customHeight="1">
      <c r="A84" s="50"/>
      <c r="B84" s="36"/>
      <c r="C84" s="36"/>
      <c r="D84" s="34"/>
      <c r="E84" s="34"/>
      <c r="F84" s="34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71" t="s">
        <v>89</v>
      </c>
      <c r="W84" s="50"/>
      <c r="X84" s="50"/>
      <c r="Y84" s="50"/>
      <c r="Z84" s="50"/>
      <c r="AA84" s="50"/>
      <c r="AB84" s="50"/>
      <c r="AC84" s="50"/>
      <c r="AD84" s="50"/>
    </row>
    <row r="85" spans="1:30" ht="23" customHeight="1">
      <c r="A85" s="50"/>
      <c r="B85" s="75" t="s">
        <v>69</v>
      </c>
      <c r="C85" s="75"/>
      <c r="D85" s="38" t="str">
        <f>IF(ISBLANK(D69),"",D69&amp;"_"&amp;LEFT(D5,IFERROR(FIND(",",D5)-1,999))&amp;IF(ISBLANK(D8),"","_"&amp;LEFT(D8,IFERROR(FIND(",",D8)-1,999)))&amp;"_PD")</f>
        <v/>
      </c>
      <c r="E85" s="39"/>
      <c r="F85" s="39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71" t="s">
        <v>90</v>
      </c>
      <c r="W85" s="50"/>
      <c r="X85" s="50"/>
      <c r="Y85" s="50"/>
      <c r="Z85" s="50"/>
      <c r="AA85" s="50"/>
      <c r="AB85" s="50"/>
      <c r="AC85" s="50"/>
      <c r="AD85" s="50"/>
    </row>
    <row r="86" spans="1:30" ht="32.75" customHeight="1">
      <c r="A86" s="50"/>
      <c r="B86" s="35" t="s">
        <v>30</v>
      </c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71" t="s">
        <v>91</v>
      </c>
      <c r="W86" s="50"/>
      <c r="X86" s="50"/>
      <c r="Y86" s="50"/>
      <c r="Z86" s="50"/>
      <c r="AA86" s="50"/>
      <c r="AB86" s="50"/>
      <c r="AC86" s="50"/>
      <c r="AD86" s="50"/>
    </row>
    <row r="87" spans="1:30" ht="23" customHeight="1">
      <c r="A87" s="50"/>
      <c r="B87" s="4" t="s">
        <v>31</v>
      </c>
      <c r="C87" s="4" t="s">
        <v>32</v>
      </c>
      <c r="D87" s="78" t="s">
        <v>33</v>
      </c>
      <c r="E87" s="78"/>
      <c r="F87" s="78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72" t="s">
        <v>92</v>
      </c>
      <c r="W87" s="50"/>
      <c r="X87" s="50"/>
      <c r="Y87" s="50"/>
      <c r="Z87" s="50"/>
      <c r="AA87" s="50"/>
      <c r="AB87" s="50"/>
      <c r="AC87" s="50"/>
      <c r="AD87" s="50"/>
    </row>
    <row r="88" spans="1:30" ht="23" customHeight="1">
      <c r="A88" s="50"/>
      <c r="B88" s="27"/>
      <c r="C88" s="8"/>
      <c r="D88" s="81"/>
      <c r="E88" s="81"/>
      <c r="F88" s="81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72" t="s">
        <v>93</v>
      </c>
      <c r="W88" s="50"/>
      <c r="X88" s="50"/>
      <c r="Y88" s="50"/>
      <c r="Z88" s="50"/>
      <c r="AA88" s="50"/>
      <c r="AB88" s="50"/>
      <c r="AC88" s="50"/>
      <c r="AD88" s="50"/>
    </row>
    <row r="89" spans="1:30" ht="23" customHeight="1">
      <c r="A89" s="50"/>
      <c r="B89" s="13"/>
      <c r="C89" s="9"/>
      <c r="D89" s="73"/>
      <c r="E89" s="73"/>
      <c r="F89" s="73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72" t="s">
        <v>87</v>
      </c>
      <c r="W89" s="50"/>
      <c r="X89" s="50"/>
      <c r="Y89" s="50"/>
      <c r="Z89" s="50"/>
      <c r="AA89" s="50"/>
      <c r="AB89" s="50"/>
      <c r="AC89" s="50"/>
      <c r="AD89" s="50"/>
    </row>
    <row r="90" spans="1:30" ht="23" customHeight="1">
      <c r="A90" s="50"/>
      <c r="B90" s="13"/>
      <c r="C90" s="9"/>
      <c r="D90" s="73"/>
      <c r="E90" s="73"/>
      <c r="F90" s="73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71" t="s">
        <v>86</v>
      </c>
      <c r="W90" s="50"/>
      <c r="X90" s="50"/>
      <c r="Y90" s="50"/>
      <c r="Z90" s="50"/>
      <c r="AA90" s="50"/>
      <c r="AB90" s="50"/>
      <c r="AC90" s="50"/>
      <c r="AD90" s="50"/>
    </row>
    <row r="91" spans="1:30" ht="23" customHeight="1">
      <c r="A91" s="50"/>
      <c r="B91" s="13"/>
      <c r="C91" s="9"/>
      <c r="D91" s="73"/>
      <c r="E91" s="73"/>
      <c r="F91" s="73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71" t="s">
        <v>107</v>
      </c>
      <c r="W91" s="50"/>
      <c r="X91" s="50"/>
      <c r="Y91" s="50"/>
      <c r="Z91" s="50"/>
      <c r="AA91" s="50"/>
      <c r="AB91" s="50"/>
      <c r="AC91" s="50"/>
      <c r="AD91" s="50"/>
    </row>
    <row r="92" spans="1:30" ht="23" customHeight="1">
      <c r="A92" s="50"/>
      <c r="B92" s="13"/>
      <c r="C92" s="9"/>
      <c r="D92" s="73"/>
      <c r="E92" s="73"/>
      <c r="F92" s="73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71" t="s">
        <v>108</v>
      </c>
      <c r="W92" s="50"/>
      <c r="X92" s="50"/>
      <c r="Y92" s="50"/>
      <c r="Z92" s="50"/>
      <c r="AA92" s="50"/>
      <c r="AB92" s="50"/>
      <c r="AC92" s="50"/>
      <c r="AD92" s="50"/>
    </row>
    <row r="93" spans="1:30" ht="23" customHeight="1">
      <c r="A93" s="50"/>
      <c r="B93" s="13"/>
      <c r="C93" s="9"/>
      <c r="D93" s="73"/>
      <c r="E93" s="73"/>
      <c r="F93" s="73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71" t="s">
        <v>109</v>
      </c>
      <c r="W93" s="50"/>
      <c r="X93" s="50"/>
      <c r="Y93" s="50"/>
      <c r="Z93" s="50"/>
      <c r="AA93" s="50"/>
      <c r="AB93" s="50"/>
      <c r="AC93" s="50"/>
      <c r="AD93" s="50"/>
    </row>
    <row r="94" spans="1:30" ht="23" customHeight="1">
      <c r="A94" s="50"/>
      <c r="B94" s="13"/>
      <c r="C94" s="9"/>
      <c r="D94" s="73"/>
      <c r="E94" s="73"/>
      <c r="F94" s="73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71" t="s">
        <v>95</v>
      </c>
      <c r="W94" s="50"/>
      <c r="X94" s="50"/>
      <c r="Y94" s="50"/>
      <c r="Z94" s="50"/>
      <c r="AA94" s="50"/>
      <c r="AB94" s="50"/>
      <c r="AC94" s="50"/>
      <c r="AD94" s="50"/>
    </row>
    <row r="95" spans="1:30" ht="23" customHeight="1">
      <c r="A95" s="50"/>
      <c r="B95" s="13"/>
      <c r="C95" s="9"/>
      <c r="D95" s="73"/>
      <c r="E95" s="73"/>
      <c r="F95" s="73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71" t="s">
        <v>96</v>
      </c>
      <c r="W95" s="50"/>
      <c r="X95" s="50"/>
      <c r="Y95" s="50"/>
      <c r="Z95" s="50"/>
      <c r="AA95" s="50"/>
      <c r="AB95" s="50"/>
      <c r="AC95" s="50"/>
      <c r="AD95" s="50"/>
    </row>
    <row r="96" spans="1:30" ht="23" customHeight="1">
      <c r="A96" s="50"/>
      <c r="B96" s="13"/>
      <c r="C96" s="9"/>
      <c r="D96" s="73"/>
      <c r="E96" s="73"/>
      <c r="F96" s="73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71" t="s">
        <v>97</v>
      </c>
      <c r="W96" s="50"/>
      <c r="X96" s="50"/>
      <c r="Y96" s="50"/>
      <c r="Z96" s="50"/>
      <c r="AA96" s="50"/>
      <c r="AB96" s="50"/>
      <c r="AC96" s="50"/>
      <c r="AD96" s="50"/>
    </row>
    <row r="97" spans="1:30" ht="23" customHeight="1">
      <c r="A97" s="50"/>
      <c r="B97" s="13"/>
      <c r="C97" s="9"/>
      <c r="D97" s="73"/>
      <c r="E97" s="73"/>
      <c r="F97" s="73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71" t="s">
        <v>100</v>
      </c>
      <c r="W97" s="50"/>
      <c r="X97" s="50"/>
      <c r="Y97" s="50"/>
      <c r="Z97" s="50"/>
      <c r="AA97" s="50"/>
      <c r="AB97" s="50"/>
      <c r="AC97" s="50"/>
      <c r="AD97" s="50"/>
    </row>
    <row r="98" spans="1:30" ht="23" customHeight="1">
      <c r="A98" s="50"/>
      <c r="B98" s="13"/>
      <c r="C98" s="9"/>
      <c r="D98" s="73"/>
      <c r="E98" s="73"/>
      <c r="F98" s="73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71" t="s">
        <v>110</v>
      </c>
      <c r="W98" s="50"/>
      <c r="X98" s="50"/>
      <c r="Y98" s="50"/>
      <c r="Z98" s="50"/>
      <c r="AA98" s="50"/>
      <c r="AB98" s="50"/>
      <c r="AC98" s="50"/>
      <c r="AD98" s="50"/>
    </row>
    <row r="99" spans="1:30" ht="23" customHeight="1">
      <c r="A99" s="50"/>
      <c r="B99" s="13"/>
      <c r="C99" s="9"/>
      <c r="D99" s="73"/>
      <c r="E99" s="73"/>
      <c r="F99" s="73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71" t="s">
        <v>111</v>
      </c>
      <c r="W99" s="50"/>
      <c r="X99" s="50"/>
      <c r="Y99" s="50"/>
      <c r="Z99" s="50"/>
      <c r="AA99" s="50"/>
      <c r="AB99" s="50"/>
      <c r="AC99" s="50"/>
      <c r="AD99" s="50"/>
    </row>
    <row r="100" spans="1:30" ht="23" customHeight="1">
      <c r="A100" s="50"/>
      <c r="B100" s="13"/>
      <c r="C100" s="9"/>
      <c r="D100" s="73"/>
      <c r="E100" s="73"/>
      <c r="F100" s="73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71" t="s">
        <v>112</v>
      </c>
      <c r="W100" s="50"/>
      <c r="X100" s="50"/>
      <c r="Y100" s="50"/>
      <c r="Z100" s="50"/>
      <c r="AA100" s="50"/>
      <c r="AB100" s="50"/>
      <c r="AC100" s="50"/>
      <c r="AD100" s="50"/>
    </row>
    <row r="101" spans="1:30" ht="23" customHeight="1">
      <c r="A101" s="50"/>
      <c r="B101" s="13"/>
      <c r="C101" s="9"/>
      <c r="D101" s="73"/>
      <c r="E101" s="73"/>
      <c r="F101" s="73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71" t="s">
        <v>113</v>
      </c>
      <c r="W101" s="50"/>
      <c r="X101" s="50"/>
      <c r="Y101" s="50"/>
      <c r="Z101" s="50"/>
      <c r="AA101" s="50"/>
      <c r="AB101" s="50"/>
      <c r="AC101" s="50"/>
      <c r="AD101" s="50"/>
    </row>
    <row r="102" spans="1:30" ht="23" customHeight="1">
      <c r="A102" s="50"/>
      <c r="B102" s="13"/>
      <c r="C102" s="9"/>
      <c r="D102" s="73"/>
      <c r="E102" s="73"/>
      <c r="F102" s="73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71" t="s">
        <v>98</v>
      </c>
      <c r="W102" s="50"/>
      <c r="X102" s="50"/>
      <c r="Y102" s="50"/>
      <c r="Z102" s="50"/>
      <c r="AA102" s="50"/>
      <c r="AB102" s="50"/>
      <c r="AC102" s="50"/>
      <c r="AD102" s="50"/>
    </row>
    <row r="103" spans="1:30" ht="23" customHeight="1">
      <c r="A103" s="50"/>
      <c r="B103" s="13"/>
      <c r="C103" s="9"/>
      <c r="D103" s="73"/>
      <c r="E103" s="73"/>
      <c r="F103" s="73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71" t="s">
        <v>99</v>
      </c>
      <c r="W103" s="50"/>
      <c r="X103" s="50"/>
      <c r="Y103" s="50"/>
      <c r="Z103" s="50"/>
      <c r="AA103" s="50"/>
      <c r="AB103" s="50"/>
      <c r="AC103" s="50"/>
      <c r="AD103" s="50"/>
    </row>
    <row r="104" spans="1:30" ht="23" customHeight="1">
      <c r="A104" s="50"/>
      <c r="B104" s="13"/>
      <c r="C104" s="9"/>
      <c r="D104" s="73"/>
      <c r="E104" s="73"/>
      <c r="F104" s="73"/>
      <c r="G104" s="7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71" t="s">
        <v>101</v>
      </c>
      <c r="W104" s="50"/>
      <c r="X104" s="50"/>
      <c r="Y104" s="50"/>
      <c r="Z104" s="50"/>
      <c r="AA104" s="50"/>
      <c r="AB104" s="50"/>
      <c r="AC104" s="50"/>
      <c r="AD104" s="50"/>
    </row>
    <row r="105" spans="1:30" ht="23" customHeight="1">
      <c r="A105" s="50"/>
      <c r="B105" s="13"/>
      <c r="C105" s="9"/>
      <c r="D105" s="73"/>
      <c r="E105" s="73"/>
      <c r="F105" s="73"/>
      <c r="G105" s="7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71" t="s">
        <v>114</v>
      </c>
      <c r="W105" s="50"/>
      <c r="X105" s="50"/>
      <c r="Y105" s="50"/>
      <c r="Z105" s="50"/>
      <c r="AA105" s="50"/>
      <c r="AB105" s="50"/>
      <c r="AC105" s="50"/>
      <c r="AD105" s="50"/>
    </row>
    <row r="106" spans="1:30" ht="23" customHeight="1">
      <c r="A106" s="50"/>
      <c r="B106" s="13"/>
      <c r="C106" s="9"/>
      <c r="D106" s="73"/>
      <c r="E106" s="73"/>
      <c r="F106" s="73"/>
      <c r="G106" s="64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71" t="s">
        <v>115</v>
      </c>
      <c r="W106" s="50"/>
      <c r="X106" s="50"/>
      <c r="Y106" s="50"/>
      <c r="Z106" s="50"/>
      <c r="AA106" s="50"/>
      <c r="AB106" s="50"/>
      <c r="AC106" s="50"/>
      <c r="AD106" s="50"/>
    </row>
    <row r="107" spans="1:30" ht="23" customHeight="1">
      <c r="A107" s="50"/>
      <c r="B107" s="50"/>
      <c r="C107" s="50"/>
      <c r="D107" s="50"/>
      <c r="E107" s="50"/>
      <c r="F107" s="50"/>
      <c r="G107" s="64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71" t="s">
        <v>116</v>
      </c>
      <c r="W107" s="50"/>
      <c r="X107" s="50"/>
      <c r="Y107" s="50"/>
      <c r="Z107" s="50"/>
      <c r="AA107" s="50"/>
      <c r="AB107" s="50"/>
      <c r="AC107" s="50"/>
      <c r="AD107" s="50"/>
    </row>
    <row r="108" spans="1:30" ht="23" customHeight="1">
      <c r="A108" s="52" t="s">
        <v>57</v>
      </c>
      <c r="B108" s="53" t="s">
        <v>58</v>
      </c>
      <c r="C108" s="53" t="s">
        <v>34</v>
      </c>
      <c r="D108" s="53" t="s">
        <v>59</v>
      </c>
      <c r="E108" s="53" t="s">
        <v>35</v>
      </c>
      <c r="F108" s="53" t="s">
        <v>36</v>
      </c>
      <c r="G108" s="69" t="s">
        <v>37</v>
      </c>
      <c r="H108" s="54" t="s">
        <v>60</v>
      </c>
      <c r="I108" s="54" t="s">
        <v>61</v>
      </c>
      <c r="J108" s="54" t="s">
        <v>62</v>
      </c>
      <c r="K108" s="54" t="s">
        <v>63</v>
      </c>
      <c r="L108" s="55" t="s">
        <v>119</v>
      </c>
      <c r="M108" s="54" t="s">
        <v>64</v>
      </c>
      <c r="N108" s="54" t="s">
        <v>65</v>
      </c>
      <c r="O108" s="56" t="s">
        <v>67</v>
      </c>
      <c r="P108" s="56" t="s">
        <v>66</v>
      </c>
      <c r="Q108" s="56" t="s">
        <v>103</v>
      </c>
      <c r="R108" s="56"/>
      <c r="S108" s="50"/>
      <c r="T108" s="50"/>
      <c r="U108" s="50"/>
      <c r="V108" s="71" t="s">
        <v>94</v>
      </c>
      <c r="W108" s="50"/>
      <c r="X108" s="50"/>
      <c r="Y108" s="50"/>
      <c r="Z108" s="50"/>
      <c r="AA108" s="50"/>
      <c r="AB108" s="50"/>
      <c r="AC108" s="50"/>
      <c r="AD108" s="50"/>
    </row>
    <row r="109" spans="1:30" ht="14">
      <c r="A109" s="31" t="str">
        <f>IF(ISBLANK(D5),"",D5)</f>
        <v/>
      </c>
      <c r="B109" s="31" t="str">
        <f>IF(ISBLANK(D6),"",D6)</f>
        <v/>
      </c>
      <c r="C109" s="31" t="str">
        <f>IF(ISBLANK(D7),"",D7)</f>
        <v/>
      </c>
      <c r="D109" s="31" t="str">
        <f>IF(ISBLANK(D8),"",D8)</f>
        <v/>
      </c>
      <c r="E109" s="31" t="str">
        <f>IF(ISBLANK(D9),"",D9)</f>
        <v/>
      </c>
      <c r="F109" s="31" t="str">
        <f>IF(ISBLANK(D10),"",D10)</f>
        <v/>
      </c>
      <c r="G109" s="31" t="str">
        <f>IF(ISBLANK(D12),"",D12)</f>
        <v/>
      </c>
      <c r="H109" s="32" t="str">
        <f>IF(ISBLANK(D71),"",D71)</f>
        <v/>
      </c>
      <c r="I109" s="32" t="str">
        <f>IF(ISBLANK(D70),"",D70)</f>
        <v/>
      </c>
      <c r="J109" s="33" t="str">
        <f>IF(ISBLANK(F51),"",F51)</f>
        <v/>
      </c>
      <c r="K109" s="33" t="str">
        <f>SUBSTITUTE(SUBSTITUTE(SUBSTITUTE($D$60,"Human","Hs"),"Mouse","Mm"),"Rat","Rn")</f>
        <v/>
      </c>
      <c r="L109" s="33" t="str">
        <f>IF(ISBLANK(F71),"",F71)</f>
        <v/>
      </c>
      <c r="M109" s="33" t="str">
        <f>IF(ISBLANK(D72),"",D72)</f>
        <v/>
      </c>
      <c r="N109" s="33" t="str">
        <f>IF(ISBLANK(D73),"",D73)</f>
        <v/>
      </c>
      <c r="O109" s="33" t="str">
        <f>IF(ISBLANK(F73),"",F73)</f>
        <v/>
      </c>
      <c r="P109" s="33" t="str">
        <f>IF(ISBLANK(D11),"",D11)</f>
        <v/>
      </c>
      <c r="Q109" s="33" t="str">
        <f>IF(ISBLANK(D74),"",D74)</f>
        <v/>
      </c>
      <c r="R109" s="33" t="str">
        <f>IF(ISBLANK(G129),"",G129)</f>
        <v/>
      </c>
      <c r="S109" s="50"/>
      <c r="T109" s="50"/>
      <c r="U109" s="50"/>
      <c r="V109" s="71" t="s">
        <v>117</v>
      </c>
      <c r="W109" s="50"/>
      <c r="X109" s="50"/>
      <c r="Y109" s="50"/>
      <c r="Z109" s="50"/>
      <c r="AA109" s="50"/>
      <c r="AB109" s="50"/>
      <c r="AC109" s="50"/>
      <c r="AD109" s="50"/>
    </row>
    <row r="110" spans="1:30" ht="23" customHeight="1">
      <c r="A110" s="50"/>
      <c r="B110" s="50"/>
      <c r="C110" s="50"/>
      <c r="D110" s="50"/>
      <c r="E110" s="50"/>
      <c r="F110" s="50"/>
      <c r="G110" s="64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</row>
    <row r="111" spans="1:30" ht="14">
      <c r="A111" s="50"/>
      <c r="B111" s="50"/>
      <c r="C111" s="50"/>
      <c r="D111" s="28" t="s">
        <v>40</v>
      </c>
      <c r="E111" s="30" t="str">
        <f t="shared" ref="E111:E119" si="0">IF(ISBLANK(D5),"",D5)</f>
        <v/>
      </c>
      <c r="F111" s="29"/>
      <c r="G111" s="29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</row>
    <row r="112" spans="1:30" ht="14">
      <c r="A112" s="50"/>
      <c r="B112" s="50"/>
      <c r="C112" s="50"/>
      <c r="D112" s="28" t="s">
        <v>41</v>
      </c>
      <c r="E112" s="30" t="str">
        <f t="shared" si="0"/>
        <v/>
      </c>
      <c r="F112" s="29"/>
      <c r="G112" s="29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</row>
    <row r="113" spans="1:30" ht="14">
      <c r="A113" s="50"/>
      <c r="B113" s="50"/>
      <c r="C113" s="50"/>
      <c r="D113" s="28" t="s">
        <v>42</v>
      </c>
      <c r="E113" s="30" t="str">
        <f t="shared" si="0"/>
        <v/>
      </c>
      <c r="F113" s="29"/>
      <c r="G113" s="29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</row>
    <row r="114" spans="1:30" ht="14">
      <c r="A114" s="50"/>
      <c r="B114" s="50"/>
      <c r="C114" s="50"/>
      <c r="D114" s="28" t="s">
        <v>39</v>
      </c>
      <c r="E114" s="30" t="str">
        <f t="shared" si="0"/>
        <v/>
      </c>
      <c r="F114" s="29"/>
      <c r="G114" s="29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</row>
    <row r="115" spans="1:30" ht="14">
      <c r="A115" s="50"/>
      <c r="B115" s="50"/>
      <c r="C115" s="50"/>
      <c r="D115" s="28" t="s">
        <v>43</v>
      </c>
      <c r="E115" s="30" t="str">
        <f t="shared" si="0"/>
        <v/>
      </c>
      <c r="F115" s="29"/>
      <c r="G115" s="29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</row>
    <row r="116" spans="1:30" ht="14">
      <c r="A116" s="50"/>
      <c r="B116" s="50"/>
      <c r="C116" s="50"/>
      <c r="D116" s="28" t="s">
        <v>44</v>
      </c>
      <c r="E116" s="30" t="str">
        <f t="shared" si="0"/>
        <v/>
      </c>
      <c r="F116" s="29"/>
      <c r="G116" s="29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</row>
    <row r="117" spans="1:30" ht="14">
      <c r="A117" s="50"/>
      <c r="B117" s="50"/>
      <c r="C117" s="50"/>
      <c r="D117" s="28" t="s">
        <v>45</v>
      </c>
      <c r="E117" s="30" t="str">
        <f t="shared" si="0"/>
        <v/>
      </c>
      <c r="F117" s="29"/>
      <c r="G117" s="29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  <c r="AC117" s="50"/>
      <c r="AD117" s="50"/>
    </row>
    <row r="118" spans="1:30" ht="14">
      <c r="A118" s="50"/>
      <c r="B118" s="50"/>
      <c r="C118" s="50"/>
      <c r="D118" s="28" t="s">
        <v>46</v>
      </c>
      <c r="E118" s="30" t="str">
        <f t="shared" si="0"/>
        <v/>
      </c>
      <c r="F118" s="29"/>
      <c r="G118" s="29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50"/>
      <c r="AB118" s="50"/>
      <c r="AC118" s="50"/>
      <c r="AD118" s="50"/>
    </row>
    <row r="119" spans="1:30" ht="14">
      <c r="A119" s="50"/>
      <c r="B119" s="50"/>
      <c r="C119" s="50"/>
      <c r="D119" s="28" t="s">
        <v>47</v>
      </c>
      <c r="E119" s="30" t="str">
        <f t="shared" si="0"/>
        <v/>
      </c>
      <c r="F119" s="29"/>
      <c r="G119" s="29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</row>
    <row r="120" spans="1:30" ht="14">
      <c r="A120" s="50"/>
      <c r="B120" s="50"/>
      <c r="C120" s="50"/>
      <c r="D120" s="29"/>
      <c r="E120" s="29"/>
      <c r="F120" s="29"/>
      <c r="G120" s="29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</row>
    <row r="121" spans="1:30" ht="14">
      <c r="A121" s="50"/>
      <c r="B121" s="50"/>
      <c r="C121" s="50"/>
      <c r="D121" s="28" t="s">
        <v>17</v>
      </c>
      <c r="E121" s="30" t="str">
        <f>IF(ISBLANK(D60),"",D60)</f>
        <v/>
      </c>
      <c r="F121" s="28" t="s">
        <v>18</v>
      </c>
      <c r="G121" s="30" t="str">
        <f>IF(ISBLANK(F60),"",F60)</f>
        <v/>
      </c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</row>
    <row r="122" spans="1:30" ht="14">
      <c r="A122" s="50"/>
      <c r="B122" s="50"/>
      <c r="C122" s="50"/>
      <c r="D122" s="28" t="s">
        <v>53</v>
      </c>
      <c r="E122" s="30" t="str">
        <f>IF(ISBLANK(D61),"",D61)</f>
        <v/>
      </c>
      <c r="F122" s="28" t="s">
        <v>54</v>
      </c>
      <c r="G122" s="30" t="str">
        <f>IF(ISBLANK(F61),"",F61)</f>
        <v/>
      </c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</row>
    <row r="123" spans="1:30" ht="14">
      <c r="A123" s="50"/>
      <c r="B123" s="50"/>
      <c r="C123" s="50"/>
      <c r="D123" s="29"/>
      <c r="E123" s="30"/>
      <c r="F123" s="29"/>
      <c r="G123" s="3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  <c r="AC123" s="50"/>
      <c r="AD123" s="50"/>
    </row>
    <row r="124" spans="1:30" ht="14">
      <c r="A124" s="50"/>
      <c r="B124" s="50"/>
      <c r="C124" s="50"/>
      <c r="D124" s="28" t="s">
        <v>21</v>
      </c>
      <c r="E124" s="30" t="str">
        <f>IF(ISBLANK(D69),"",D69)</f>
        <v/>
      </c>
      <c r="F124" s="28" t="s">
        <v>22</v>
      </c>
      <c r="G124" s="67" t="str">
        <f>IF(ISBLANK(F69),"",F69)</f>
        <v/>
      </c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</row>
    <row r="125" spans="1:30" ht="14">
      <c r="A125" s="50"/>
      <c r="B125" s="50"/>
      <c r="C125" s="50"/>
      <c r="D125" s="28" t="s">
        <v>23</v>
      </c>
      <c r="E125" s="30" t="str">
        <f>IF(ISBLANK(D70),"",D70)</f>
        <v/>
      </c>
      <c r="F125" s="28" t="s">
        <v>48</v>
      </c>
      <c r="G125" s="30" t="str">
        <f>IF(ISBLANK(F70),"",F70)</f>
        <v/>
      </c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</row>
    <row r="126" spans="1:30" ht="14">
      <c r="A126" s="50"/>
      <c r="B126" s="50"/>
      <c r="C126" s="50"/>
      <c r="D126" s="28" t="s">
        <v>24</v>
      </c>
      <c r="E126" s="30" t="str">
        <f t="shared" ref="E126:E128" si="1">IF(ISBLANK(D71),"",D71)</f>
        <v/>
      </c>
      <c r="F126" s="28" t="s">
        <v>49</v>
      </c>
      <c r="G126" s="30" t="str">
        <f t="shared" ref="G126:G128" si="2">IF(ISBLANK(F71),"",F71)</f>
        <v/>
      </c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</row>
    <row r="127" spans="1:30" ht="14">
      <c r="A127" s="50"/>
      <c r="B127" s="50"/>
      <c r="C127" s="50"/>
      <c r="D127" s="28" t="s">
        <v>88</v>
      </c>
      <c r="E127" s="30" t="str">
        <f t="shared" si="1"/>
        <v/>
      </c>
      <c r="F127" s="28" t="s">
        <v>52</v>
      </c>
      <c r="G127" s="30" t="str">
        <f t="shared" si="2"/>
        <v/>
      </c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/>
      <c r="AC127" s="50"/>
      <c r="AD127" s="50"/>
    </row>
    <row r="128" spans="1:30" ht="14">
      <c r="A128" s="50"/>
      <c r="B128" s="50"/>
      <c r="C128" s="50"/>
      <c r="D128" s="28" t="s">
        <v>50</v>
      </c>
      <c r="E128" s="30" t="str">
        <f t="shared" si="1"/>
        <v/>
      </c>
      <c r="F128" s="28" t="s">
        <v>25</v>
      </c>
      <c r="G128" s="30" t="str">
        <f t="shared" si="2"/>
        <v/>
      </c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</row>
    <row r="129" spans="1:30" ht="14">
      <c r="A129" s="50"/>
      <c r="B129" s="50"/>
      <c r="C129" s="50"/>
      <c r="D129" s="28" t="s">
        <v>102</v>
      </c>
      <c r="E129" s="30" t="str">
        <f>IF(ISBLANK(D74),"",D74)</f>
        <v/>
      </c>
      <c r="F129" s="28"/>
      <c r="G129" s="30" t="str">
        <f t="shared" ref="G129" si="3">IF(ISBLANK(F74),"",F74)</f>
        <v/>
      </c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/>
      <c r="AC129" s="50"/>
      <c r="AD129" s="50"/>
    </row>
    <row r="130" spans="1:30" ht="23" customHeight="1">
      <c r="A130" s="57" t="s">
        <v>71</v>
      </c>
      <c r="B130" s="50"/>
      <c r="C130" s="50"/>
      <c r="D130" s="50"/>
      <c r="E130" s="50"/>
      <c r="F130" s="50"/>
      <c r="G130" s="64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/>
      <c r="AC130" s="50"/>
      <c r="AD130" s="50"/>
    </row>
    <row r="131" spans="1:30" ht="23" customHeight="1">
      <c r="A131" s="50"/>
      <c r="B131" s="50"/>
      <c r="C131" s="50"/>
      <c r="D131" s="50"/>
      <c r="E131" s="50"/>
      <c r="F131" s="50"/>
      <c r="G131" s="64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  <c r="AA131" s="50"/>
      <c r="AB131" s="50"/>
      <c r="AC131" s="50"/>
      <c r="AD131" s="50"/>
    </row>
    <row r="132" spans="1:30" ht="23" customHeight="1">
      <c r="A132" s="50"/>
      <c r="B132" s="50"/>
      <c r="C132" s="50"/>
      <c r="D132" s="50"/>
      <c r="E132" s="50"/>
      <c r="F132" s="50"/>
      <c r="G132" s="64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/>
      <c r="AC132" s="50"/>
      <c r="AD132" s="50"/>
    </row>
    <row r="133" spans="1:30" ht="23" customHeight="1">
      <c r="A133" s="50"/>
      <c r="B133" s="50"/>
      <c r="C133" s="50"/>
      <c r="D133" s="50"/>
      <c r="E133" s="50"/>
      <c r="F133" s="50"/>
      <c r="G133" s="64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  <c r="AA133" s="50"/>
      <c r="AB133" s="50"/>
      <c r="AC133" s="50"/>
      <c r="AD133" s="50"/>
    </row>
    <row r="134" spans="1:30" ht="23" customHeight="1">
      <c r="A134" s="50"/>
      <c r="B134" s="50"/>
      <c r="C134" s="50"/>
      <c r="D134" s="50"/>
      <c r="E134" s="50"/>
      <c r="F134" s="50"/>
      <c r="G134" s="64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</row>
    <row r="135" spans="1:30" ht="23" customHeight="1">
      <c r="A135" s="50"/>
      <c r="B135" s="50"/>
      <c r="C135" s="50"/>
      <c r="D135" s="50"/>
      <c r="E135" s="50"/>
      <c r="F135" s="50"/>
      <c r="G135" s="64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</row>
    <row r="136" spans="1:30" ht="23" customHeight="1">
      <c r="A136" s="50"/>
      <c r="B136" s="50"/>
      <c r="C136" s="50"/>
      <c r="D136" s="50"/>
      <c r="E136" s="50"/>
      <c r="F136" s="50"/>
      <c r="G136" s="64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</row>
    <row r="137" spans="1:30" ht="23" customHeight="1">
      <c r="A137" s="50"/>
      <c r="B137" s="50"/>
      <c r="C137" s="50"/>
      <c r="D137" s="50"/>
      <c r="E137" s="50"/>
      <c r="F137" s="50"/>
      <c r="G137" s="64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/>
      <c r="AC137" s="50"/>
      <c r="AD137" s="50"/>
    </row>
    <row r="138" spans="1:30" ht="23" customHeight="1">
      <c r="A138" s="50"/>
      <c r="B138" s="50"/>
      <c r="C138" s="50"/>
      <c r="D138" s="50"/>
      <c r="E138" s="50"/>
      <c r="F138" s="50"/>
      <c r="G138" s="64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  <c r="AA138" s="50"/>
      <c r="AB138" s="50"/>
      <c r="AC138" s="50"/>
      <c r="AD138" s="50"/>
    </row>
    <row r="139" spans="1:30" ht="23" customHeight="1">
      <c r="A139" s="50"/>
      <c r="B139" s="50"/>
      <c r="C139" s="50"/>
      <c r="D139" s="50"/>
      <c r="E139" s="50"/>
      <c r="F139" s="50"/>
      <c r="G139" s="64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/>
      <c r="AC139" s="50"/>
      <c r="AD139" s="50"/>
    </row>
    <row r="140" spans="1:30" ht="23" customHeight="1">
      <c r="A140" s="50"/>
      <c r="B140" s="50"/>
      <c r="C140" s="50"/>
      <c r="D140" s="50"/>
      <c r="E140" s="50"/>
      <c r="F140" s="50"/>
      <c r="G140" s="64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</row>
    <row r="141" spans="1:30" ht="23" customHeight="1">
      <c r="A141" s="50"/>
      <c r="B141" s="50"/>
      <c r="C141" s="50"/>
      <c r="D141" s="50"/>
      <c r="E141" s="50"/>
      <c r="F141" s="50"/>
      <c r="G141" s="64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  <c r="AA141" s="50"/>
      <c r="AB141" s="50"/>
      <c r="AC141" s="50"/>
      <c r="AD141" s="50"/>
    </row>
    <row r="142" spans="1:30" ht="23" customHeight="1">
      <c r="A142" s="50"/>
      <c r="B142" s="50"/>
      <c r="C142" s="50"/>
      <c r="D142" s="50"/>
      <c r="E142" s="50"/>
      <c r="F142" s="50"/>
      <c r="G142" s="64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/>
      <c r="AC142" s="50"/>
      <c r="AD142" s="50"/>
    </row>
    <row r="143" spans="1:30" ht="23" customHeight="1">
      <c r="A143" s="50"/>
      <c r="B143" s="50"/>
      <c r="C143" s="50"/>
      <c r="D143" s="50"/>
      <c r="E143" s="50"/>
      <c r="F143" s="50"/>
      <c r="G143" s="64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  <c r="AA143" s="50"/>
      <c r="AB143" s="50"/>
      <c r="AC143" s="50"/>
      <c r="AD143" s="50"/>
    </row>
    <row r="144" spans="1:30" ht="23" customHeight="1">
      <c r="A144" s="50"/>
      <c r="B144" s="50"/>
      <c r="C144" s="50"/>
      <c r="D144" s="50"/>
      <c r="E144" s="50"/>
      <c r="F144" s="50"/>
      <c r="G144" s="64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</row>
    <row r="145" spans="1:30" ht="23" customHeight="1">
      <c r="A145" s="50"/>
      <c r="B145" s="50"/>
      <c r="C145" s="50"/>
      <c r="D145" s="50"/>
      <c r="E145" s="50"/>
      <c r="F145" s="50"/>
      <c r="G145" s="64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</row>
    <row r="146" spans="1:30" ht="23" customHeight="1">
      <c r="A146" s="50"/>
      <c r="B146" s="50"/>
      <c r="C146" s="50"/>
      <c r="D146" s="50"/>
      <c r="E146" s="50"/>
      <c r="F146" s="50"/>
      <c r="G146" s="64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</row>
    <row r="147" spans="1:30" ht="23" customHeight="1">
      <c r="A147" s="50"/>
      <c r="B147" s="50"/>
      <c r="C147" s="50"/>
      <c r="D147" s="50"/>
      <c r="E147" s="50"/>
      <c r="F147" s="50"/>
      <c r="G147" s="64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  <c r="AC147" s="50"/>
      <c r="AD147" s="50"/>
    </row>
    <row r="148" spans="1:30" ht="23" customHeight="1">
      <c r="A148" s="50"/>
      <c r="B148" s="50"/>
      <c r="C148" s="50"/>
      <c r="D148" s="50"/>
      <c r="E148" s="50"/>
      <c r="F148" s="50"/>
      <c r="G148" s="64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  <c r="AA148" s="50"/>
      <c r="AB148" s="50"/>
      <c r="AC148" s="50"/>
      <c r="AD148" s="50"/>
    </row>
    <row r="149" spans="1:30" ht="23" customHeight="1">
      <c r="A149" s="50"/>
      <c r="B149" s="50"/>
      <c r="C149" s="50"/>
      <c r="D149" s="50"/>
      <c r="E149" s="50"/>
      <c r="F149" s="50"/>
      <c r="G149" s="64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50"/>
      <c r="AB149" s="50"/>
      <c r="AC149" s="50"/>
      <c r="AD149" s="50"/>
    </row>
    <row r="150" spans="1:30" ht="23" customHeight="1">
      <c r="A150" s="50"/>
      <c r="B150" s="50"/>
      <c r="C150" s="50"/>
      <c r="D150" s="50"/>
      <c r="E150" s="50"/>
      <c r="F150" s="50"/>
      <c r="G150" s="64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  <c r="AB150" s="50"/>
      <c r="AC150" s="50"/>
      <c r="AD150" s="50"/>
    </row>
    <row r="151" spans="1:30" ht="23" customHeight="1">
      <c r="A151" s="50"/>
      <c r="B151" s="50"/>
      <c r="C151" s="50"/>
      <c r="D151" s="50"/>
      <c r="E151" s="50"/>
      <c r="F151" s="50"/>
      <c r="G151" s="64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</row>
    <row r="152" spans="1:30" ht="23" customHeight="1">
      <c r="A152" s="50"/>
      <c r="B152" s="50"/>
      <c r="C152" s="50"/>
      <c r="D152" s="50"/>
      <c r="E152" s="50"/>
      <c r="F152" s="50"/>
      <c r="G152" s="64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  <c r="AA152" s="50"/>
      <c r="AB152" s="50"/>
      <c r="AC152" s="50"/>
      <c r="AD152" s="50"/>
    </row>
  </sheetData>
  <sheetProtection sheet="1" insertRows="0" selectLockedCells="1"/>
  <mergeCells count="78">
    <mergeCell ref="C39:E39"/>
    <mergeCell ref="C40:E40"/>
    <mergeCell ref="C41:E41"/>
    <mergeCell ref="C42:E42"/>
    <mergeCell ref="B65:F65"/>
    <mergeCell ref="B64:F64"/>
    <mergeCell ref="C45:E45"/>
    <mergeCell ref="C44:E44"/>
    <mergeCell ref="C43:E43"/>
    <mergeCell ref="B54:F54"/>
    <mergeCell ref="B51:E51"/>
    <mergeCell ref="C49:E49"/>
    <mergeCell ref="C48:E48"/>
    <mergeCell ref="C47:E47"/>
    <mergeCell ref="C46:E46"/>
    <mergeCell ref="B55:F55"/>
    <mergeCell ref="B1:F1"/>
    <mergeCell ref="B18:C18"/>
    <mergeCell ref="B17:C17"/>
    <mergeCell ref="D6:F6"/>
    <mergeCell ref="D5:F5"/>
    <mergeCell ref="D12:F12"/>
    <mergeCell ref="D10:F10"/>
    <mergeCell ref="D9:F9"/>
    <mergeCell ref="D8:F8"/>
    <mergeCell ref="D7:F7"/>
    <mergeCell ref="B3:F3"/>
    <mergeCell ref="B2:F2"/>
    <mergeCell ref="D11:F11"/>
    <mergeCell ref="D13:F13"/>
    <mergeCell ref="C38:E38"/>
    <mergeCell ref="C37:E37"/>
    <mergeCell ref="B4:C4"/>
    <mergeCell ref="B21:F21"/>
    <mergeCell ref="B22:F34"/>
    <mergeCell ref="B19:C19"/>
    <mergeCell ref="D14:F14"/>
    <mergeCell ref="B61:C61"/>
    <mergeCell ref="B60:C60"/>
    <mergeCell ref="B57:F57"/>
    <mergeCell ref="B56:F56"/>
    <mergeCell ref="D91:F91"/>
    <mergeCell ref="D89:F89"/>
    <mergeCell ref="D90:F90"/>
    <mergeCell ref="B83:F83"/>
    <mergeCell ref="B77:F77"/>
    <mergeCell ref="B76:F76"/>
    <mergeCell ref="B72:C72"/>
    <mergeCell ref="B85:C85"/>
    <mergeCell ref="B74:C74"/>
    <mergeCell ref="D92:F92"/>
    <mergeCell ref="D93:F93"/>
    <mergeCell ref="B66:F66"/>
    <mergeCell ref="B73:C73"/>
    <mergeCell ref="B71:C71"/>
    <mergeCell ref="B70:C70"/>
    <mergeCell ref="B69:C69"/>
    <mergeCell ref="B68:F68"/>
    <mergeCell ref="B82:F82"/>
    <mergeCell ref="B81:F81"/>
    <mergeCell ref="B80:F80"/>
    <mergeCell ref="B79:F79"/>
    <mergeCell ref="B78:F78"/>
    <mergeCell ref="D87:F87"/>
    <mergeCell ref="D88:F88"/>
    <mergeCell ref="D106:F106"/>
    <mergeCell ref="D97:F97"/>
    <mergeCell ref="D98:F98"/>
    <mergeCell ref="D99:F99"/>
    <mergeCell ref="D100:F100"/>
    <mergeCell ref="D101:F101"/>
    <mergeCell ref="D102:F102"/>
    <mergeCell ref="D94:F94"/>
    <mergeCell ref="D95:F95"/>
    <mergeCell ref="D103:F103"/>
    <mergeCell ref="D104:F104"/>
    <mergeCell ref="D105:F105"/>
    <mergeCell ref="D96:F96"/>
  </mergeCells>
  <phoneticPr fontId="2" type="noConversion"/>
  <conditionalFormatting sqref="D5:F13 D14 B22 B38:F39 B55 B57 D60:D61 F60:F61">
    <cfRule type="containsBlanks" dxfId="0" priority="1" stopIfTrue="1">
      <formula>LEN(TRIM(B5))=0</formula>
    </cfRule>
  </conditionalFormatting>
  <conditionalFormatting sqref="G5:H5">
    <cfRule type="expression" priority="2" stopIfTrue="1">
      <formula>ISBLANK($D$5)</formula>
    </cfRule>
  </conditionalFormatting>
  <conditionalFormatting sqref="G8:H8">
    <cfRule type="expression" priority="3" stopIfTrue="1">
      <formula>ISBLANK($D$8)</formula>
    </cfRule>
  </conditionalFormatting>
  <dataValidations count="17">
    <dataValidation type="list" allowBlank="1" showInputMessage="1" showErrorMessage="1" error="Please choose only from the drop down menu._x000a_If your test species is not listed, leave blank and we'll fill in during the project meeting" sqref="D60" xr:uid="{E77A9619-B635-43A8-988E-E71CDE195C4C}">
      <formula1>"Human, Mouse, Rat, Pig, Cow,"</formula1>
    </dataValidation>
    <dataValidation type="whole" allowBlank="1" showInputMessage="1" showErrorMessage="1" errorTitle="Whole Numbers" error="Whole Numbers Only. No Letters or Symbols" sqref="F72" xr:uid="{9DBE7D99-6909-4BCE-AA0E-F0CE56123C6F}">
      <formula1>1000</formula1>
      <formula2>10000000000</formula2>
    </dataValidation>
    <dataValidation type="list" allowBlank="1" showInputMessage="1" sqref="F70" xr:uid="{6B7793C2-45BE-4B10-95B8-FED3835B03DF}">
      <formula1>"YES, NO"</formula1>
    </dataValidation>
    <dataValidation type="list" allowBlank="1" showInputMessage="1" showErrorMessage="1" errorTitle="Sequencers" error="Please Choose From Drop-down Menu" sqref="F71" xr:uid="{697435CF-7D81-49B5-86D9-E58BE9341A01}">
      <formula1>"NovaSeqX, NovaSeqS4, NovaSeqS2, NovaSeqS1, NovaSeqSP, PacBio, BioHub"</formula1>
    </dataValidation>
    <dataValidation type="list" allowBlank="1" showInputMessage="1" showErrorMessage="1" sqref="D73" xr:uid="{04650232-50AA-44C9-B9B0-18F0977EBC89}">
      <formula1>"SE, PE"</formula1>
    </dataValidation>
    <dataValidation type="list" allowBlank="1" showInputMessage="1" sqref="F73" xr:uid="{85899653-6E67-416D-9EE9-2B612653630C}">
      <formula1>"35, 50, 90, 100, 150, 250"</formula1>
    </dataValidation>
    <dataValidation type="whole" allowBlank="1" showInputMessage="1" showErrorMessage="1" errorTitle="Whole Numbers" error="Whole Numbers Only" sqref="D61" xr:uid="{25327914-CDDB-4844-A896-9437680C5766}">
      <formula1>0</formula1>
      <formula2>100000000</formula2>
    </dataValidation>
    <dataValidation type="decimal" allowBlank="1" showInputMessage="1" showErrorMessage="1" errorTitle="Numbers" error="Numbers Only" sqref="F61" xr:uid="{92FF9CA9-8D57-4225-902A-0FDDE6AE1883}">
      <formula1>0.1</formula1>
      <formula2>100000</formula2>
    </dataValidation>
    <dataValidation type="whole" allowBlank="1" showInputMessage="1" showErrorMessage="1" errorTitle="Numbers Only" error="Numbers Only. No Letters or Symbols" sqref="D72" xr:uid="{9B343351-DAE1-4572-B3C7-938613984417}">
      <formula1>1</formula1>
      <formula2>10</formula2>
    </dataValidation>
    <dataValidation type="custom" allowBlank="1" showInputMessage="1" showErrorMessage="1" errorTitle="Phone Number Format" error="Numbers Only_x000a_No Letters or Symbols" promptTitle="Phone Number Format" prompt="Numbers Only" sqref="D10:F10" xr:uid="{5A23E166-92A3-4DAB-B567-0D3BABB29E8C}">
      <formula1>AND(ISNUMBER(D10),LEN(D10)=10)</formula1>
    </dataValidation>
    <dataValidation type="custom" allowBlank="1" showInputMessage="1" showErrorMessage="1" errorTitle="Name Format" error="Name MUST be in form:_x000a_Sur Name, First Name" promptTitle="Name Format" prompt="Sur Name, First Name" sqref="D5:F5" xr:uid="{9D655892-3181-4A76-97A8-E931B6D634F0}">
      <formula1>ISNUMBER(FIND(",",D5))</formula1>
    </dataValidation>
    <dataValidation type="custom" allowBlank="1" showInputMessage="1" showErrorMessage="1" errorTitle="Name Format" error="Name MUST Be In Form:_x000a_Sur Name, First Name" promptTitle="Name Format" prompt="Sur Name, First Name" sqref="D8:F8" xr:uid="{C8412820-62A1-44E2-8333-A3FDDEC38EAC}">
      <formula1>ISNUMBER(FIND(",",D8))</formula1>
    </dataValidation>
    <dataValidation type="list" allowBlank="1" showInputMessage="1" sqref="D70" xr:uid="{82293555-C612-45C2-90DE-1513098BE62C}">
      <formula1>"NO, QC ONLY, DE, SNP, DE-SNP"</formula1>
    </dataValidation>
    <dataValidation type="list" allowBlank="1" showInputMessage="1" sqref="D74" xr:uid="{C2460EAB-5ED2-4C2E-BB5E-BAD0E9FAE185}">
      <formula1>"RNA, DNA, RNA/DNA"</formula1>
    </dataValidation>
    <dataValidation type="list" allowBlank="1" showInputMessage="1" showErrorMessage="1" sqref="D14:F14" xr:uid="{3FC674F5-025D-5547-9825-7E0CA88BE25E}">
      <formula1>"NO, YES, UNDECIDED"</formula1>
    </dataValidation>
    <dataValidation type="list" allowBlank="1" showInputMessage="1" showErrorMessage="1" sqref="D13:F13" xr:uid="{4F6CE04B-FB2E-F14A-8665-FCB7BFCC5CD3}">
      <formula1>"Bulk RNA-Seq, Single-Cell RNA-Seq, Small RNA-seq, DNA-seq, 10X protocol, RNA/DNA Extraction, Project Consulting, Data Analysis"</formula1>
    </dataValidation>
    <dataValidation type="list" allowBlank="1" sqref="D71" xr:uid="{A7C17559-3C12-4219-A524-1DD124BD87DB}">
      <formula1>$V$68:$V$111</formula1>
    </dataValidation>
  </dataValidations>
  <hyperlinks>
    <hyperlink ref="A4" location="'PD Form'!B81" display="CORE" xr:uid="{1EF789EA-9A2B-46EA-B064-29C93010ED59}"/>
    <hyperlink ref="A69" location="'PD Form'!A128" display="SampleTracker" xr:uid="{A0886A5A-235B-4690-9EB8-EB8B373121F2}"/>
    <hyperlink ref="A130" location="'PD Form'!A1" display="Back To Top" xr:uid="{266D6570-EFB7-420C-869C-861CB059E571}"/>
  </hyperlinks>
  <printOptions horizontalCentered="1"/>
  <pageMargins left="0.25" right="0.25" top="0.25" bottom="0.25" header="0.3" footer="0.3"/>
  <pageSetup scale="83" orientation="portrait" r:id="rId1"/>
  <rowBreaks count="3" manualBreakCount="3">
    <brk id="35" min="1" max="29" man="1"/>
    <brk id="66" min="1" max="29" man="1"/>
    <brk id="67" min="1" max="29" man="1"/>
  </rowBreaks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PD Form</vt:lpstr>
      <vt:lpstr>'PD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Adkisson, Michael</dc:creator>
  <cp:lastModifiedBy>Eckalbar, Walter</cp:lastModifiedBy>
  <cp:lastPrinted>2022-01-25T23:01:27Z</cp:lastPrinted>
  <dcterms:created xsi:type="dcterms:W3CDTF">2017-04-29T01:10:51Z</dcterms:created>
  <dcterms:modified xsi:type="dcterms:W3CDTF">2024-07-16T01:45:22Z</dcterms:modified>
</cp:coreProperties>
</file>